
<file path=[Content_Types].xml><?xml version="1.0" encoding="utf-8"?>
<Types xmlns="http://schemas.openxmlformats.org/package/2006/content-types">
  <Default Extension="xml" ContentType="application/xml"/>
  <Default Extension="bin" ContentType="application/vnd.openxmlformats-officedocument.spreadsheetml.printerSettings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26215"/>
  <workbookPr/>
  <mc:AlternateContent xmlns:mc="http://schemas.openxmlformats.org/markup-compatibility/2006">
    <mc:Choice Requires="x15">
      <x15ac:absPath xmlns:x15ac="http://schemas.microsoft.com/office/spreadsheetml/2010/11/ac" url="/Users/jacquelyn/Desktop/"/>
    </mc:Choice>
  </mc:AlternateContent>
  <bookViews>
    <workbookView xWindow="1700" yWindow="640" windowWidth="23040" windowHeight="15880" activeTab="4"/>
  </bookViews>
  <sheets>
    <sheet name="物料 仓库" sheetId="1" r:id="rId1"/>
    <sheet name="贸易公司集采" sheetId="8" r:id="rId2"/>
    <sheet name="门店向贸易公司采购" sheetId="9" r:id="rId3"/>
    <sheet name="门店向外部供应商采购" sheetId="10" r:id="rId4"/>
    <sheet name="工厂向贸易公司采购" sheetId="11" r:id="rId5"/>
    <sheet name="工厂向外部供应商采购" sheetId="12" r:id="rId6"/>
    <sheet name="工厂生产" sheetId="13" r:id="rId7"/>
    <sheet name="门店向工厂采购" sheetId="14" r:id="rId8"/>
    <sheet name="门店食材扣减" sheetId="15" r:id="rId9"/>
    <sheet name="盘点" sheetId="16" r:id="rId10"/>
    <sheet name="问题" sheetId="7" r:id="rId11"/>
    <sheet name="公司" sheetId="2" r:id="rId12"/>
    <sheet name="门店" sheetId="3" r:id="rId13"/>
    <sheet name="档口分类" sheetId="4" r:id="rId14"/>
    <sheet name="部门" sheetId="5" r:id="rId15"/>
    <sheet name="仓库" sheetId="6" r:id="rId16"/>
  </sheets>
  <definedNames>
    <definedName name="_xlnm._FilterDatabase" localSheetId="14" hidden="1">部门!$A$2:$L$154</definedName>
  </definedNames>
  <calcPr calcId="150001" concurrentCalc="0"/>
  <extLst>
    <ext xmlns:mx="http://schemas.microsoft.com/office/mac/excel/2008/main" uri="{7523E5D3-25F3-A5E0-1632-64F254C22452}">
      <mx:ArchID Flags="2"/>
    </ext>
    <ext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106" i="5" l="1"/>
  <c r="I105" i="5"/>
  <c r="I104" i="5"/>
  <c r="I103" i="5"/>
  <c r="I102" i="5"/>
  <c r="I101" i="5"/>
  <c r="I100" i="5"/>
  <c r="I99" i="5"/>
  <c r="I98" i="5"/>
  <c r="I97" i="5"/>
  <c r="I96" i="5"/>
  <c r="I95" i="5"/>
  <c r="I94" i="5"/>
  <c r="I93" i="5"/>
  <c r="I92" i="5"/>
  <c r="I91" i="5"/>
  <c r="I90" i="5"/>
  <c r="I89" i="5"/>
  <c r="I88" i="5"/>
  <c r="I87" i="5"/>
  <c r="I86" i="5"/>
  <c r="I85" i="5"/>
  <c r="I84" i="5"/>
  <c r="I83" i="5"/>
  <c r="I82" i="5"/>
  <c r="I81" i="5"/>
  <c r="I80" i="5"/>
  <c r="I79" i="5"/>
  <c r="I78" i="5"/>
  <c r="I77" i="5"/>
  <c r="I76" i="5"/>
  <c r="I75" i="5"/>
  <c r="I74" i="5"/>
  <c r="I73" i="5"/>
  <c r="I72" i="5"/>
  <c r="I71" i="5"/>
  <c r="I70" i="5"/>
  <c r="I69" i="5"/>
  <c r="I68" i="5"/>
  <c r="I67" i="5"/>
  <c r="I66" i="5"/>
  <c r="I65" i="5"/>
  <c r="J64" i="5"/>
  <c r="I64" i="5"/>
  <c r="J63" i="5"/>
  <c r="I63" i="5"/>
  <c r="J62" i="5"/>
  <c r="I62" i="5"/>
  <c r="J61" i="5"/>
  <c r="I61" i="5"/>
  <c r="J60" i="5"/>
  <c r="I60" i="5"/>
  <c r="J59" i="5"/>
  <c r="I59" i="5"/>
  <c r="J58" i="5"/>
  <c r="I58" i="5"/>
  <c r="J57" i="5"/>
  <c r="I57" i="5"/>
  <c r="J56" i="5"/>
  <c r="I56" i="5"/>
  <c r="J55" i="5"/>
  <c r="I55" i="5"/>
  <c r="J54" i="5"/>
  <c r="I54" i="5"/>
  <c r="J53" i="5"/>
  <c r="I53" i="5"/>
  <c r="J52" i="5"/>
  <c r="I52" i="5"/>
  <c r="I51" i="5"/>
  <c r="I50" i="5"/>
  <c r="I49" i="5"/>
  <c r="I48" i="5"/>
  <c r="I47" i="5"/>
  <c r="I46" i="5"/>
  <c r="I45" i="5"/>
  <c r="I44" i="5"/>
  <c r="I43" i="5"/>
  <c r="J42" i="5"/>
  <c r="I42" i="5"/>
  <c r="J41" i="5"/>
  <c r="I41" i="5"/>
  <c r="J40" i="5"/>
  <c r="I40" i="5"/>
  <c r="J39" i="5"/>
  <c r="I39" i="5"/>
  <c r="J38" i="5"/>
  <c r="I38" i="5"/>
  <c r="J37" i="5"/>
  <c r="I37" i="5"/>
  <c r="J36" i="5"/>
  <c r="I36" i="5"/>
  <c r="J35" i="5"/>
  <c r="I35" i="5"/>
  <c r="J34" i="5"/>
  <c r="I34" i="5"/>
  <c r="J33" i="5"/>
  <c r="I33" i="5"/>
  <c r="J32" i="5"/>
  <c r="I32" i="5"/>
  <c r="I31" i="5"/>
  <c r="I30" i="5"/>
  <c r="I29" i="5"/>
  <c r="I28" i="5"/>
  <c r="I27" i="5"/>
  <c r="I26" i="5"/>
  <c r="I25" i="5"/>
  <c r="I24" i="5"/>
  <c r="I23" i="5"/>
  <c r="I22" i="5"/>
  <c r="I21" i="5"/>
  <c r="I20" i="5"/>
  <c r="I19" i="5"/>
  <c r="I18" i="5"/>
  <c r="I17" i="5"/>
  <c r="I16" i="5"/>
  <c r="I15" i="5"/>
  <c r="I14" i="5"/>
  <c r="I13" i="5"/>
  <c r="I12" i="5"/>
  <c r="I11" i="5"/>
  <c r="I10" i="5"/>
  <c r="I9" i="5"/>
  <c r="I8" i="5"/>
  <c r="I7" i="5"/>
  <c r="I6" i="5"/>
  <c r="I5" i="5"/>
  <c r="I4" i="5"/>
  <c r="I3" i="5"/>
</calcChain>
</file>

<file path=xl/sharedStrings.xml><?xml version="1.0" encoding="utf-8"?>
<sst xmlns="http://schemas.openxmlformats.org/spreadsheetml/2006/main" count="1757" uniqueCount="596">
  <si>
    <t>数据名</t>
  </si>
  <si>
    <t>名称</t>
  </si>
  <si>
    <t>公司编码</t>
  </si>
  <si>
    <t>法定名称</t>
  </si>
  <si>
    <t>上级公司</t>
  </si>
  <si>
    <t>是否在NS里记账</t>
  </si>
  <si>
    <t>国家</t>
  </si>
  <si>
    <t>省份</t>
  </si>
  <si>
    <t>城市</t>
  </si>
  <si>
    <t>地址</t>
  </si>
  <si>
    <t>收件人</t>
  </si>
  <si>
    <t>增值税注册码</t>
  </si>
  <si>
    <t>语言</t>
  </si>
  <si>
    <t>货币</t>
  </si>
  <si>
    <t>退货邮地址</t>
  </si>
  <si>
    <t>传真</t>
  </si>
  <si>
    <t>网址</t>
  </si>
  <si>
    <t>数据类型</t>
  </si>
  <si>
    <t>文字</t>
  </si>
  <si>
    <t>是否</t>
  </si>
  <si>
    <t>数据约束</t>
  </si>
  <si>
    <t>必填</t>
  </si>
  <si>
    <t>数据备注</t>
  </si>
  <si>
    <t>公司名称</t>
  </si>
  <si>
    <t>目前唐宫使用的公司编码，但不是NS系统内必填字段。</t>
  </si>
  <si>
    <t>同前，公司名称</t>
  </si>
  <si>
    <t>对应的上级公司名称，上级公司必须在本数据表内存在。</t>
  </si>
  <si>
    <t>标识，是否在本项目范围内的公司。</t>
  </si>
  <si>
    <t>默认都是 中国</t>
  </si>
  <si>
    <t>公司的联系方式</t>
  </si>
  <si>
    <t>默认都是中文</t>
  </si>
  <si>
    <t>默认都是人民币</t>
  </si>
  <si>
    <t>非必填，为NS系统收到退货信息的Email地址。</t>
  </si>
  <si>
    <t>上海长宁唐宫海鲜舫有限公司徐汇分公司</t>
  </si>
  <si>
    <t>上海长宁唐宫海鲜舫有限公司</t>
  </si>
  <si>
    <t>是</t>
  </si>
  <si>
    <t>中国</t>
  </si>
  <si>
    <t>上海</t>
  </si>
  <si>
    <r>
      <rPr>
        <sz val="11"/>
        <color theme="1"/>
        <rFont val="宋体"/>
        <family val="3"/>
        <charset val="134"/>
      </rPr>
      <t>上海市徐汇区虹桥路</t>
    </r>
    <r>
      <rPr>
        <sz val="11"/>
        <color theme="1"/>
        <rFont val="Times New Roman"/>
        <family val="1"/>
      </rPr>
      <t>777</t>
    </r>
    <r>
      <rPr>
        <sz val="11"/>
        <color theme="1"/>
        <rFont val="宋体"/>
        <family val="3"/>
        <charset val="134"/>
      </rPr>
      <t>号汇京国际广场</t>
    </r>
    <r>
      <rPr>
        <sz val="11"/>
        <color theme="1"/>
        <rFont val="Times New Roman"/>
        <family val="1"/>
      </rPr>
      <t>3</t>
    </r>
    <r>
      <rPr>
        <sz val="11"/>
        <color theme="1"/>
        <rFont val="宋体"/>
        <family val="3"/>
        <charset val="134"/>
      </rPr>
      <t>层</t>
    </r>
  </si>
  <si>
    <t>913100005542635073</t>
  </si>
  <si>
    <t>中文</t>
  </si>
  <si>
    <t>人民币</t>
  </si>
  <si>
    <t>hzhj@tanggong.cn</t>
  </si>
  <si>
    <t>唐点（上海）餐饮管理有限公司</t>
  </si>
  <si>
    <t>小唐特式餐饮管理（深圳）有限公司</t>
    <phoneticPr fontId="8" type="noConversion"/>
  </si>
  <si>
    <r>
      <rPr>
        <sz val="11"/>
        <color theme="1"/>
        <rFont val="宋体"/>
        <family val="3"/>
        <charset val="134"/>
      </rPr>
      <t>上海市浦东新区川沙路</t>
    </r>
    <r>
      <rPr>
        <sz val="11"/>
        <color theme="1"/>
        <rFont val="Times New Roman"/>
        <family val="1"/>
      </rPr>
      <t>1098</t>
    </r>
    <r>
      <rPr>
        <sz val="11"/>
        <color theme="1"/>
        <rFont val="宋体"/>
        <family val="3"/>
        <charset val="134"/>
      </rPr>
      <t>号</t>
    </r>
    <r>
      <rPr>
        <sz val="11"/>
        <color theme="1"/>
        <rFont val="Times New Roman"/>
        <family val="1"/>
      </rPr>
      <t>8</t>
    </r>
    <r>
      <rPr>
        <sz val="11"/>
        <color theme="1"/>
        <rFont val="宋体"/>
        <family val="3"/>
        <charset val="134"/>
      </rPr>
      <t>幢</t>
    </r>
  </si>
  <si>
    <t>913101153324928499</t>
  </si>
  <si>
    <t>hzwxh@tanggong.cn</t>
  </si>
  <si>
    <t>门店代码</t>
  </si>
  <si>
    <t>门店名称</t>
  </si>
  <si>
    <t>所属公司名称</t>
    <phoneticPr fontId="8" type="noConversion"/>
  </si>
  <si>
    <t>部门代码</t>
  </si>
  <si>
    <t>部门名称备注</t>
  </si>
  <si>
    <t>品牌</t>
  </si>
  <si>
    <t>区域</t>
  </si>
  <si>
    <t>备注</t>
  </si>
  <si>
    <t>汇京店</t>
    <phoneticPr fontId="8" type="noConversion"/>
  </si>
  <si>
    <t>上海长宁唐宫海鲜舫有限公司徐汇分公司</t>
    <phoneticPr fontId="8" type="noConversion"/>
  </si>
  <si>
    <t>汇京</t>
  </si>
  <si>
    <t>唐宫</t>
  </si>
  <si>
    <t>华东区</t>
  </si>
  <si>
    <t>星游城唐点</t>
    <phoneticPr fontId="8" type="noConversion"/>
  </si>
  <si>
    <r>
      <rPr>
        <sz val="11"/>
        <color theme="1"/>
        <rFont val="宋体"/>
        <family val="3"/>
        <charset val="134"/>
      </rPr>
      <t>上海市徐汇区天钥桥路</t>
    </r>
    <r>
      <rPr>
        <sz val="11"/>
        <color theme="1"/>
        <rFont val="Times New Roman"/>
        <family val="1"/>
      </rPr>
      <t>580</t>
    </r>
    <r>
      <rPr>
        <sz val="11"/>
        <color theme="1"/>
        <rFont val="宋体"/>
        <family val="3"/>
        <charset val="134"/>
      </rPr>
      <t>号星游城</t>
    </r>
    <r>
      <rPr>
        <sz val="11"/>
        <color theme="1"/>
        <rFont val="Times New Roman"/>
        <family val="1"/>
      </rPr>
      <t>F1-10-11-12</t>
    </r>
  </si>
  <si>
    <t>唐宫茶点</t>
  </si>
  <si>
    <t>瑞虹唐点</t>
    <phoneticPr fontId="8" type="noConversion"/>
  </si>
  <si>
    <r>
      <rPr>
        <sz val="11"/>
        <color theme="1"/>
        <rFont val="宋体"/>
        <family val="3"/>
        <charset val="134"/>
      </rPr>
      <t>上海巿虹口区瑞虹路</t>
    </r>
    <r>
      <rPr>
        <sz val="11"/>
        <color theme="1"/>
        <rFont val="Times New Roman"/>
        <family val="1"/>
      </rPr>
      <t>188</t>
    </r>
    <r>
      <rPr>
        <sz val="11"/>
        <color theme="1"/>
        <rFont val="宋体"/>
        <family val="3"/>
        <charset val="134"/>
      </rPr>
      <t>号</t>
    </r>
    <r>
      <rPr>
        <sz val="11"/>
        <color theme="1"/>
        <rFont val="Times New Roman"/>
        <family val="1"/>
      </rPr>
      <t>3</t>
    </r>
    <r>
      <rPr>
        <sz val="11"/>
        <color theme="1"/>
        <rFont val="宋体"/>
        <family val="3"/>
        <charset val="134"/>
      </rPr>
      <t>层</t>
    </r>
    <r>
      <rPr>
        <sz val="11"/>
        <color theme="1"/>
        <rFont val="Times New Roman"/>
        <family val="1"/>
      </rPr>
      <t>301</t>
    </r>
    <r>
      <rPr>
        <sz val="11"/>
        <color theme="1"/>
        <rFont val="宋体"/>
        <family val="3"/>
        <charset val="134"/>
      </rPr>
      <t>室</t>
    </r>
  </si>
  <si>
    <t>189唐点</t>
    <phoneticPr fontId="8" type="noConversion"/>
  </si>
  <si>
    <r>
      <rPr>
        <sz val="11"/>
        <color theme="1"/>
        <rFont val="宋体"/>
        <family val="3"/>
        <charset val="134"/>
      </rPr>
      <t>上海市普陀区长寿路</t>
    </r>
    <r>
      <rPr>
        <sz val="11"/>
        <color theme="1"/>
        <rFont val="Times New Roman"/>
        <family val="1"/>
      </rPr>
      <t>189</t>
    </r>
    <r>
      <rPr>
        <sz val="11"/>
        <color theme="1"/>
        <rFont val="宋体"/>
        <family val="3"/>
        <charset val="134"/>
      </rPr>
      <t>号</t>
    </r>
    <r>
      <rPr>
        <sz val="11"/>
        <color theme="1"/>
        <rFont val="Times New Roman"/>
        <family val="1"/>
      </rPr>
      <t>189</t>
    </r>
    <r>
      <rPr>
        <sz val="11"/>
        <color theme="1"/>
        <rFont val="宋体"/>
        <family val="3"/>
        <charset val="134"/>
      </rPr>
      <t>弄购物中心五楼</t>
    </r>
  </si>
  <si>
    <t>正大乐城唐点</t>
    <phoneticPr fontId="8" type="noConversion"/>
  </si>
  <si>
    <t>上海市徐汇区中山南二路699号正大乐城 7-105</t>
  </si>
  <si>
    <t>1.只要是管理库存的部门，都需要有档口分类，比如：二级仓、中厨、凉菜、行政
2.不具体指某一个门店里的档口部门，而是档口部门分总分类。</t>
  </si>
  <si>
    <t>档口分类代码</t>
  </si>
  <si>
    <t>档口分类名称</t>
  </si>
  <si>
    <t>需要唐宫制定对应的编码规则。</t>
  </si>
  <si>
    <t>01</t>
    <phoneticPr fontId="8" type="noConversion"/>
  </si>
  <si>
    <t>中厨</t>
    <phoneticPr fontId="8" type="noConversion"/>
  </si>
  <si>
    <t>02</t>
    <phoneticPr fontId="8" type="noConversion"/>
  </si>
  <si>
    <t>日厨</t>
    <phoneticPr fontId="8" type="noConversion"/>
  </si>
  <si>
    <t>03</t>
  </si>
  <si>
    <t>海鲜</t>
    <phoneticPr fontId="8" type="noConversion"/>
  </si>
  <si>
    <t>04</t>
  </si>
  <si>
    <t>乳鸽</t>
  </si>
  <si>
    <t>05</t>
  </si>
  <si>
    <t>鱼翅</t>
  </si>
  <si>
    <t>06</t>
  </si>
  <si>
    <t>鲍鱼</t>
  </si>
  <si>
    <t>07</t>
  </si>
  <si>
    <t>燕窝</t>
  </si>
  <si>
    <t>08</t>
  </si>
  <si>
    <t>冷菜</t>
    <phoneticPr fontId="8" type="noConversion"/>
  </si>
  <si>
    <t>09</t>
  </si>
  <si>
    <t>寿司</t>
    <phoneticPr fontId="8" type="noConversion"/>
  </si>
  <si>
    <t>10</t>
  </si>
  <si>
    <t>铁板</t>
    <phoneticPr fontId="8" type="noConversion"/>
  </si>
  <si>
    <t>11</t>
  </si>
  <si>
    <t>和食</t>
    <phoneticPr fontId="8" type="noConversion"/>
  </si>
  <si>
    <t>12</t>
  </si>
  <si>
    <t>点心</t>
  </si>
  <si>
    <t>13</t>
  </si>
  <si>
    <t>味部</t>
  </si>
  <si>
    <t>14</t>
  </si>
  <si>
    <t>水吧</t>
    <phoneticPr fontId="8" type="noConversion"/>
  </si>
  <si>
    <t>15</t>
  </si>
  <si>
    <t>收银</t>
    <phoneticPr fontId="8" type="noConversion"/>
  </si>
  <si>
    <t>16</t>
  </si>
  <si>
    <t>楼面</t>
    <phoneticPr fontId="8" type="noConversion"/>
  </si>
  <si>
    <t>17</t>
  </si>
  <si>
    <t>腊味</t>
  </si>
  <si>
    <t>18</t>
  </si>
  <si>
    <t>年糕</t>
  </si>
  <si>
    <t>19</t>
  </si>
  <si>
    <t>粽子</t>
  </si>
  <si>
    <t>20</t>
  </si>
  <si>
    <t>月饼</t>
  </si>
  <si>
    <t>21</t>
  </si>
  <si>
    <t>盆菜</t>
  </si>
  <si>
    <t>22</t>
  </si>
  <si>
    <t>年菜</t>
  </si>
  <si>
    <t>23</t>
  </si>
  <si>
    <t>家宴</t>
  </si>
  <si>
    <t>24</t>
  </si>
  <si>
    <t>茗茶</t>
  </si>
  <si>
    <t>25</t>
  </si>
  <si>
    <t>伴手礼</t>
  </si>
  <si>
    <t>26</t>
  </si>
  <si>
    <t>27</t>
  </si>
  <si>
    <t>水果</t>
  </si>
  <si>
    <t>部门名称</t>
  </si>
  <si>
    <t>上级部门代码</t>
    <phoneticPr fontId="8" type="noConversion"/>
  </si>
  <si>
    <t>上级部门名称</t>
  </si>
  <si>
    <t>仓库标志位</t>
    <phoneticPr fontId="8" type="noConversion"/>
  </si>
  <si>
    <t>是否可订货</t>
    <phoneticPr fontId="8" type="noConversion"/>
  </si>
  <si>
    <t>成本费用类型</t>
    <phoneticPr fontId="8" type="noConversion"/>
  </si>
  <si>
    <t>核算部门代码</t>
  </si>
  <si>
    <t>档口分类</t>
  </si>
  <si>
    <t>公司</t>
    <phoneticPr fontId="8" type="noConversion"/>
  </si>
  <si>
    <r>
      <t>0</t>
    </r>
    <r>
      <rPr>
        <sz val="11"/>
        <color theme="1"/>
        <rFont val="等线"/>
        <family val="2"/>
        <charset val="134"/>
        <scheme val="minor"/>
      </rPr>
      <t>1</t>
    </r>
    <phoneticPr fontId="8" type="noConversion"/>
  </si>
  <si>
    <t>董事会</t>
    <phoneticPr fontId="8" type="noConversion"/>
  </si>
  <si>
    <t>费用</t>
    <phoneticPr fontId="8" type="noConversion"/>
  </si>
  <si>
    <r>
      <t>02</t>
    </r>
    <r>
      <rPr>
        <sz val="11"/>
        <color theme="1"/>
        <rFont val="等线"/>
        <family val="2"/>
        <charset val="134"/>
        <scheme val="minor"/>
      </rPr>
      <t/>
    </r>
  </si>
  <si>
    <t>总经理</t>
    <phoneticPr fontId="8" type="noConversion"/>
  </si>
  <si>
    <t>0301</t>
    <phoneticPr fontId="8" type="noConversion"/>
  </si>
  <si>
    <t>培训一部</t>
    <phoneticPr fontId="8" type="noConversion"/>
  </si>
  <si>
    <t>0302</t>
  </si>
  <si>
    <t>培训二部</t>
    <phoneticPr fontId="8" type="noConversion"/>
  </si>
  <si>
    <t>0401</t>
    <phoneticPr fontId="8" type="noConversion"/>
  </si>
  <si>
    <t>人事一部</t>
    <phoneticPr fontId="8" type="noConversion"/>
  </si>
  <si>
    <t>0402</t>
    <phoneticPr fontId="8" type="noConversion"/>
  </si>
  <si>
    <t>人事二部</t>
    <phoneticPr fontId="8" type="noConversion"/>
  </si>
  <si>
    <t>0501</t>
    <phoneticPr fontId="8" type="noConversion"/>
  </si>
  <si>
    <t>行政一部</t>
    <phoneticPr fontId="8" type="noConversion"/>
  </si>
  <si>
    <t>0502</t>
  </si>
  <si>
    <t>行政二部</t>
    <phoneticPr fontId="8" type="noConversion"/>
  </si>
  <si>
    <t>0503</t>
  </si>
  <si>
    <t>信息科技一部</t>
    <phoneticPr fontId="8" type="noConversion"/>
  </si>
  <si>
    <t>0504</t>
  </si>
  <si>
    <t>信息科技二部</t>
    <phoneticPr fontId="8" type="noConversion"/>
  </si>
  <si>
    <t>0601</t>
    <phoneticPr fontId="8" type="noConversion"/>
  </si>
  <si>
    <t>市场拓展一部</t>
    <phoneticPr fontId="8" type="noConversion"/>
  </si>
  <si>
    <t>0602</t>
  </si>
  <si>
    <t>市场拓展二部</t>
    <phoneticPr fontId="8" type="noConversion"/>
  </si>
  <si>
    <t>0603</t>
  </si>
  <si>
    <t>工程管理一部</t>
    <phoneticPr fontId="8" type="noConversion"/>
  </si>
  <si>
    <t>0604</t>
  </si>
  <si>
    <t>工程管理二部</t>
    <phoneticPr fontId="8" type="noConversion"/>
  </si>
  <si>
    <t>0701</t>
    <phoneticPr fontId="8" type="noConversion"/>
  </si>
  <si>
    <t>出品管理部</t>
    <phoneticPr fontId="8" type="noConversion"/>
  </si>
  <si>
    <t>0702</t>
  </si>
  <si>
    <t>质量管理处</t>
    <phoneticPr fontId="8" type="noConversion"/>
  </si>
  <si>
    <t>0703</t>
  </si>
  <si>
    <t>产品研发处</t>
    <phoneticPr fontId="8" type="noConversion"/>
  </si>
  <si>
    <t>0704</t>
  </si>
  <si>
    <t>营运一部</t>
    <phoneticPr fontId="8" type="noConversion"/>
  </si>
  <si>
    <t>0705</t>
  </si>
  <si>
    <t>营运二部</t>
    <phoneticPr fontId="8" type="noConversion"/>
  </si>
  <si>
    <t>0801</t>
    <phoneticPr fontId="8" type="noConversion"/>
  </si>
  <si>
    <t>采购一部</t>
    <phoneticPr fontId="8" type="noConversion"/>
  </si>
  <si>
    <t>0802</t>
  </si>
  <si>
    <t>采购二部</t>
    <phoneticPr fontId="8" type="noConversion"/>
  </si>
  <si>
    <t>0803</t>
  </si>
  <si>
    <t>物流一部</t>
    <phoneticPr fontId="8" type="noConversion"/>
  </si>
  <si>
    <t>0804</t>
  </si>
  <si>
    <t>物流二部</t>
    <phoneticPr fontId="8" type="noConversion"/>
  </si>
  <si>
    <t>0901</t>
    <phoneticPr fontId="8" type="noConversion"/>
  </si>
  <si>
    <t>财务部</t>
    <phoneticPr fontId="8" type="noConversion"/>
  </si>
  <si>
    <t>0902</t>
  </si>
  <si>
    <t>投资者关系部</t>
    <phoneticPr fontId="8" type="noConversion"/>
  </si>
  <si>
    <t>0903</t>
  </si>
  <si>
    <t>会计处</t>
    <phoneticPr fontId="8" type="noConversion"/>
  </si>
  <si>
    <t>0904</t>
  </si>
  <si>
    <t>司库处</t>
    <phoneticPr fontId="8" type="noConversion"/>
  </si>
  <si>
    <t>1001</t>
    <phoneticPr fontId="8" type="noConversion"/>
  </si>
  <si>
    <t>审计一部</t>
    <phoneticPr fontId="8" type="noConversion"/>
  </si>
  <si>
    <t>1002</t>
    <phoneticPr fontId="8" type="noConversion"/>
  </si>
  <si>
    <t>审计二部</t>
    <phoneticPr fontId="8" type="noConversion"/>
  </si>
  <si>
    <t>1101</t>
    <phoneticPr fontId="8" type="noConversion"/>
  </si>
  <si>
    <t>36</t>
    <phoneticPr fontId="8" type="noConversion"/>
  </si>
  <si>
    <t>门店</t>
    <phoneticPr fontId="8" type="noConversion"/>
  </si>
  <si>
    <t>Y</t>
    <phoneticPr fontId="8" type="noConversion"/>
  </si>
  <si>
    <t>成本</t>
    <phoneticPr fontId="8" type="noConversion"/>
  </si>
  <si>
    <t>1102</t>
  </si>
  <si>
    <t>1103</t>
  </si>
  <si>
    <t>1104</t>
  </si>
  <si>
    <t>乳鸽</t>
    <phoneticPr fontId="8" type="noConversion"/>
  </si>
  <si>
    <t>1105</t>
  </si>
  <si>
    <t>鱼翅</t>
    <phoneticPr fontId="8" type="noConversion"/>
  </si>
  <si>
    <t>1106</t>
  </si>
  <si>
    <t>鲍鱼</t>
    <phoneticPr fontId="8" type="noConversion"/>
  </si>
  <si>
    <t>1107</t>
  </si>
  <si>
    <t>燕窝</t>
    <phoneticPr fontId="8" type="noConversion"/>
  </si>
  <si>
    <t>1108</t>
  </si>
  <si>
    <t>点心</t>
    <phoneticPr fontId="8" type="noConversion"/>
  </si>
  <si>
    <t>味部</t>
    <phoneticPr fontId="8" type="noConversion"/>
  </si>
  <si>
    <t>布草</t>
    <phoneticPr fontId="8" type="noConversion"/>
  </si>
  <si>
    <t>收银部</t>
    <phoneticPr fontId="8" type="noConversion"/>
  </si>
  <si>
    <t>咨客部</t>
    <phoneticPr fontId="8" type="noConversion"/>
  </si>
  <si>
    <t>传菜部</t>
    <phoneticPr fontId="8" type="noConversion"/>
  </si>
  <si>
    <t>安保部</t>
    <phoneticPr fontId="8" type="noConversion"/>
  </si>
  <si>
    <t>洁净部</t>
    <phoneticPr fontId="8" type="noConversion"/>
  </si>
  <si>
    <t>厅面部</t>
    <phoneticPr fontId="8" type="noConversion"/>
  </si>
  <si>
    <t>实习生</t>
    <phoneticPr fontId="8" type="noConversion"/>
  </si>
  <si>
    <t>练习生部</t>
    <phoneticPr fontId="8" type="noConversion"/>
  </si>
  <si>
    <t>二级仓库</t>
    <phoneticPr fontId="8" type="noConversion"/>
  </si>
  <si>
    <t>腊味</t>
    <phoneticPr fontId="8" type="noConversion"/>
  </si>
  <si>
    <t>年糕</t>
    <phoneticPr fontId="8" type="noConversion"/>
  </si>
  <si>
    <t>粽子</t>
    <phoneticPr fontId="8" type="noConversion"/>
  </si>
  <si>
    <t>月饼</t>
    <phoneticPr fontId="8" type="noConversion"/>
  </si>
  <si>
    <t>盆菜</t>
    <phoneticPr fontId="8" type="noConversion"/>
  </si>
  <si>
    <t>年菜</t>
    <phoneticPr fontId="8" type="noConversion"/>
  </si>
  <si>
    <t>茗茶</t>
    <phoneticPr fontId="8" type="noConversion"/>
  </si>
  <si>
    <t>伴手礼</t>
    <phoneticPr fontId="8" type="noConversion"/>
  </si>
  <si>
    <t>家宴</t>
    <phoneticPr fontId="8" type="noConversion"/>
  </si>
  <si>
    <t>水果</t>
    <phoneticPr fontId="8" type="noConversion"/>
  </si>
  <si>
    <t>综合部</t>
    <phoneticPr fontId="8" type="noConversion"/>
  </si>
  <si>
    <t>其他</t>
    <phoneticPr fontId="8" type="noConversion"/>
  </si>
  <si>
    <t>新增部门</t>
    <phoneticPr fontId="8" type="noConversion"/>
  </si>
  <si>
    <t>新追加、需要和林经理商议</t>
    <phoneticPr fontId="8" type="noConversion"/>
  </si>
  <si>
    <t>仓库代码</t>
  </si>
  <si>
    <t>仓库名称</t>
  </si>
  <si>
    <t>仓库分类</t>
  </si>
  <si>
    <t>所属门店</t>
    <phoneticPr fontId="8" type="noConversion"/>
  </si>
  <si>
    <t>门店名称</t>
    <phoneticPr fontId="8" type="noConversion"/>
  </si>
  <si>
    <t>所属法人公司编码</t>
  </si>
  <si>
    <t>所属法人名称备注</t>
  </si>
  <si>
    <t>上级仓库</t>
  </si>
  <si>
    <t>所属部门(新增)</t>
  </si>
  <si>
    <t>核算部门(新增)</t>
  </si>
  <si>
    <t>电话</t>
  </si>
  <si>
    <t>送货地址</t>
  </si>
  <si>
    <t>字符串</t>
  </si>
  <si>
    <t>全局唯一，不能重复</t>
  </si>
  <si>
    <t>档口部门分类</t>
  </si>
  <si>
    <t>不用维护</t>
  </si>
  <si>
    <t>数据示例</t>
  </si>
  <si>
    <t>XXXX</t>
  </si>
  <si>
    <t>中厨仓</t>
  </si>
  <si>
    <t>中厨部</t>
  </si>
  <si>
    <t>XXX</t>
  </si>
  <si>
    <t>上海长宁唐宫海鲜舫有限公司</t>
    <phoneticPr fontId="8" type="noConversion"/>
  </si>
  <si>
    <t>11 厨房部</t>
  </si>
  <si>
    <t>1101 中厨部</t>
  </si>
  <si>
    <t>上海市长宁区中山西路888号银河宾馆2楼</t>
  </si>
  <si>
    <t>董事会仓库</t>
    <phoneticPr fontId="8" type="noConversion"/>
  </si>
  <si>
    <t>董事会</t>
  </si>
  <si>
    <t>汇京店</t>
  </si>
  <si>
    <t>91310000784776754H</t>
  </si>
  <si>
    <t>01     董事会</t>
    <phoneticPr fontId="8" type="noConversion"/>
  </si>
  <si>
    <r>
      <rPr>
        <sz val="11"/>
        <color theme="1"/>
        <rFont val="宋体"/>
        <family val="3"/>
        <charset val="134"/>
      </rPr>
      <t>上海市长宁区延安西路</t>
    </r>
    <r>
      <rPr>
        <sz val="11"/>
        <color theme="1"/>
        <rFont val="Times New Roman"/>
        <family val="1"/>
      </rPr>
      <t>2000</t>
    </r>
    <r>
      <rPr>
        <sz val="11"/>
        <color theme="1"/>
        <rFont val="宋体"/>
        <family val="3"/>
        <charset val="134"/>
      </rPr>
      <t>号虹桥郁锦香宾馆</t>
    </r>
    <r>
      <rPr>
        <sz val="11"/>
        <color theme="1"/>
        <rFont val="Times New Roman"/>
        <family val="1"/>
      </rPr>
      <t>2</t>
    </r>
    <r>
      <rPr>
        <sz val="11"/>
        <color theme="1"/>
        <rFont val="宋体"/>
        <family val="3"/>
        <charset val="134"/>
      </rPr>
      <t>楼</t>
    </r>
  </si>
  <si>
    <t>总经理仓库</t>
    <phoneticPr fontId="8" type="noConversion"/>
  </si>
  <si>
    <t>总经理</t>
  </si>
  <si>
    <t>02     总经理</t>
    <phoneticPr fontId="8" type="noConversion"/>
  </si>
  <si>
    <t>培训一部仓库</t>
    <phoneticPr fontId="8" type="noConversion"/>
  </si>
  <si>
    <t>培训一部</t>
  </si>
  <si>
    <r>
      <t>0</t>
    </r>
    <r>
      <rPr>
        <sz val="11"/>
        <color theme="1"/>
        <rFont val="等线"/>
        <family val="2"/>
        <charset val="134"/>
        <scheme val="minor"/>
      </rPr>
      <t>3     培训部</t>
    </r>
    <phoneticPr fontId="8" type="noConversion"/>
  </si>
  <si>
    <t>0301   培训一部</t>
    <phoneticPr fontId="8" type="noConversion"/>
  </si>
  <si>
    <t>培训二部仓库</t>
    <phoneticPr fontId="8" type="noConversion"/>
  </si>
  <si>
    <t>培训二部</t>
  </si>
  <si>
    <t>0302   培训二部</t>
    <phoneticPr fontId="8" type="noConversion"/>
  </si>
  <si>
    <t>人事一部仓库</t>
    <phoneticPr fontId="8" type="noConversion"/>
  </si>
  <si>
    <t>人事一部</t>
  </si>
  <si>
    <r>
      <t>0</t>
    </r>
    <r>
      <rPr>
        <sz val="11"/>
        <color theme="1"/>
        <rFont val="等线"/>
        <family val="2"/>
        <charset val="134"/>
        <scheme val="minor"/>
      </rPr>
      <t>4     人事部</t>
    </r>
    <phoneticPr fontId="8" type="noConversion"/>
  </si>
  <si>
    <t>0401   人事一部</t>
    <phoneticPr fontId="8" type="noConversion"/>
  </si>
  <si>
    <t>人事二部仓库</t>
    <phoneticPr fontId="8" type="noConversion"/>
  </si>
  <si>
    <t>人事二部</t>
  </si>
  <si>
    <t>0402   人事二部</t>
    <phoneticPr fontId="8" type="noConversion"/>
  </si>
  <si>
    <t>行政一部仓库</t>
    <phoneticPr fontId="8" type="noConversion"/>
  </si>
  <si>
    <t>行政一部</t>
  </si>
  <si>
    <r>
      <t>0</t>
    </r>
    <r>
      <rPr>
        <sz val="11"/>
        <color theme="1"/>
        <rFont val="等线"/>
        <family val="2"/>
        <charset val="134"/>
        <scheme val="minor"/>
      </rPr>
      <t>5     行政部</t>
    </r>
    <phoneticPr fontId="8" type="noConversion"/>
  </si>
  <si>
    <t>0501   行政一部</t>
    <phoneticPr fontId="8" type="noConversion"/>
  </si>
  <si>
    <t>行政二部仓库</t>
    <phoneticPr fontId="8" type="noConversion"/>
  </si>
  <si>
    <t>行政二部</t>
  </si>
  <si>
    <t>0502   行政二部</t>
    <phoneticPr fontId="8" type="noConversion"/>
  </si>
  <si>
    <t>信息科技一部仓库</t>
    <phoneticPr fontId="8" type="noConversion"/>
  </si>
  <si>
    <t>信息科技一部</t>
  </si>
  <si>
    <t>0503   信息科技一部</t>
    <phoneticPr fontId="8" type="noConversion"/>
  </si>
  <si>
    <t>信息科技二部仓库</t>
    <phoneticPr fontId="8" type="noConversion"/>
  </si>
  <si>
    <t>信息科技二部</t>
  </si>
  <si>
    <t>0504   信息科技二部</t>
    <phoneticPr fontId="8" type="noConversion"/>
  </si>
  <si>
    <t>市场拓展一部仓库</t>
    <phoneticPr fontId="8" type="noConversion"/>
  </si>
  <si>
    <t>市场拓展一部</t>
  </si>
  <si>
    <r>
      <t>0</t>
    </r>
    <r>
      <rPr>
        <sz val="11"/>
        <color theme="1"/>
        <rFont val="等线"/>
        <family val="2"/>
        <charset val="134"/>
        <scheme val="minor"/>
      </rPr>
      <t>6     市场拓展部</t>
    </r>
    <phoneticPr fontId="8" type="noConversion"/>
  </si>
  <si>
    <t>0601   市场拓展一部</t>
    <phoneticPr fontId="8" type="noConversion"/>
  </si>
  <si>
    <t>市场拓展二部仓库</t>
    <phoneticPr fontId="8" type="noConversion"/>
  </si>
  <si>
    <t>市场拓展二部</t>
  </si>
  <si>
    <t>0602   市场拓展二部</t>
    <phoneticPr fontId="8" type="noConversion"/>
  </si>
  <si>
    <t>工程管理一部仓库</t>
    <phoneticPr fontId="8" type="noConversion"/>
  </si>
  <si>
    <t>工程管理一部</t>
  </si>
  <si>
    <t>0603   工程管理一部</t>
    <phoneticPr fontId="8" type="noConversion"/>
  </si>
  <si>
    <t>工程管理二部仓库</t>
    <phoneticPr fontId="8" type="noConversion"/>
  </si>
  <si>
    <t>工程管理二部</t>
  </si>
  <si>
    <t>0604   工程管理二部</t>
    <phoneticPr fontId="8" type="noConversion"/>
  </si>
  <si>
    <t>出品管理部仓库</t>
    <phoneticPr fontId="8" type="noConversion"/>
  </si>
  <si>
    <t>出品管理部</t>
  </si>
  <si>
    <r>
      <t>0</t>
    </r>
    <r>
      <rPr>
        <sz val="11"/>
        <color theme="1"/>
        <rFont val="等线"/>
        <family val="2"/>
        <charset val="134"/>
        <scheme val="minor"/>
      </rPr>
      <t>7     营运部</t>
    </r>
    <phoneticPr fontId="8" type="noConversion"/>
  </si>
  <si>
    <t>0701   出品管理部</t>
    <phoneticPr fontId="8" type="noConversion"/>
  </si>
  <si>
    <t>质量管理处仓库</t>
    <phoneticPr fontId="8" type="noConversion"/>
  </si>
  <si>
    <t>质量管理处</t>
  </si>
  <si>
    <t>0702   质量管理处</t>
    <phoneticPr fontId="8" type="noConversion"/>
  </si>
  <si>
    <t>产品研发处仓库</t>
    <phoneticPr fontId="8" type="noConversion"/>
  </si>
  <si>
    <t>产品研发处</t>
  </si>
  <si>
    <t>0703   产品研发处</t>
    <phoneticPr fontId="8" type="noConversion"/>
  </si>
  <si>
    <t>营运一部仓库</t>
    <phoneticPr fontId="8" type="noConversion"/>
  </si>
  <si>
    <t>营运一部</t>
  </si>
  <si>
    <t>0704   营运一部</t>
    <phoneticPr fontId="8" type="noConversion"/>
  </si>
  <si>
    <t>营运二部仓库</t>
    <phoneticPr fontId="8" type="noConversion"/>
  </si>
  <si>
    <t>营运二部</t>
  </si>
  <si>
    <t>0705   营运二部</t>
    <phoneticPr fontId="8" type="noConversion"/>
  </si>
  <si>
    <t>采购一部仓库</t>
    <phoneticPr fontId="8" type="noConversion"/>
  </si>
  <si>
    <t>采购一部</t>
  </si>
  <si>
    <t>08     物流部</t>
    <phoneticPr fontId="8" type="noConversion"/>
  </si>
  <si>
    <t>0801   采购一部</t>
    <phoneticPr fontId="8" type="noConversion"/>
  </si>
  <si>
    <t>采购二部仓库</t>
    <phoneticPr fontId="8" type="noConversion"/>
  </si>
  <si>
    <t>采购二部</t>
  </si>
  <si>
    <t>0802   采购二部</t>
    <phoneticPr fontId="8" type="noConversion"/>
  </si>
  <si>
    <t>物流一部仓库</t>
    <phoneticPr fontId="8" type="noConversion"/>
  </si>
  <si>
    <t>物流一部</t>
  </si>
  <si>
    <t>0803   物流一部</t>
    <phoneticPr fontId="8" type="noConversion"/>
  </si>
  <si>
    <t>物流二部仓库</t>
    <phoneticPr fontId="8" type="noConversion"/>
  </si>
  <si>
    <t>物流二部</t>
  </si>
  <si>
    <t>0804   物流二部</t>
    <phoneticPr fontId="8" type="noConversion"/>
  </si>
  <si>
    <t>财务部仓库</t>
    <phoneticPr fontId="8" type="noConversion"/>
  </si>
  <si>
    <t>财务部</t>
  </si>
  <si>
    <r>
      <t>0</t>
    </r>
    <r>
      <rPr>
        <sz val="11"/>
        <color theme="1"/>
        <rFont val="等线"/>
        <family val="2"/>
        <charset val="134"/>
        <scheme val="minor"/>
      </rPr>
      <t>9     财务</t>
    </r>
    <phoneticPr fontId="8" type="noConversion"/>
  </si>
  <si>
    <t>0901   财务部</t>
    <phoneticPr fontId="8" type="noConversion"/>
  </si>
  <si>
    <t>投资者关系部仓库</t>
    <phoneticPr fontId="8" type="noConversion"/>
  </si>
  <si>
    <t>投资者关系部</t>
  </si>
  <si>
    <t>0902   投资者关系部</t>
    <phoneticPr fontId="8" type="noConversion"/>
  </si>
  <si>
    <t>会计处仓库</t>
    <phoneticPr fontId="8" type="noConversion"/>
  </si>
  <si>
    <t>会计处</t>
  </si>
  <si>
    <t>0903   会计处</t>
    <phoneticPr fontId="8" type="noConversion"/>
  </si>
  <si>
    <t>司库处仓库</t>
    <phoneticPr fontId="8" type="noConversion"/>
  </si>
  <si>
    <t>司库处</t>
  </si>
  <si>
    <t>0904   司库处</t>
    <phoneticPr fontId="8" type="noConversion"/>
  </si>
  <si>
    <t>审计一部仓库</t>
    <phoneticPr fontId="8" type="noConversion"/>
  </si>
  <si>
    <t>审计一部</t>
  </si>
  <si>
    <r>
      <t>1</t>
    </r>
    <r>
      <rPr>
        <sz val="11"/>
        <color theme="1"/>
        <rFont val="等线"/>
        <family val="2"/>
        <charset val="134"/>
        <scheme val="minor"/>
      </rPr>
      <t>0     审计部</t>
    </r>
    <phoneticPr fontId="8" type="noConversion"/>
  </si>
  <si>
    <t>1001   审计一部</t>
    <phoneticPr fontId="8" type="noConversion"/>
  </si>
  <si>
    <t>审计二部仓库</t>
    <phoneticPr fontId="8" type="noConversion"/>
  </si>
  <si>
    <t>审计二部</t>
  </si>
  <si>
    <t>1002   审计二部</t>
    <phoneticPr fontId="8" type="noConversion"/>
  </si>
  <si>
    <t>中厨仓库</t>
    <phoneticPr fontId="8" type="noConversion"/>
  </si>
  <si>
    <r>
      <t>1</t>
    </r>
    <r>
      <rPr>
        <sz val="11"/>
        <color theme="1"/>
        <rFont val="等线"/>
        <family val="2"/>
        <charset val="134"/>
        <scheme val="minor"/>
      </rPr>
      <t>1     厨房部</t>
    </r>
    <phoneticPr fontId="8" type="noConversion"/>
  </si>
  <si>
    <t>1101   中厨</t>
    <phoneticPr fontId="8" type="noConversion"/>
  </si>
  <si>
    <t>日厨仓库</t>
    <phoneticPr fontId="8" type="noConversion"/>
  </si>
  <si>
    <t>1102   日厨</t>
    <phoneticPr fontId="8" type="noConversion"/>
  </si>
  <si>
    <t>海鲜仓库</t>
    <phoneticPr fontId="8" type="noConversion"/>
  </si>
  <si>
    <t>1103   海鲜</t>
    <phoneticPr fontId="8" type="noConversion"/>
  </si>
  <si>
    <t>乳鸽仓库</t>
    <phoneticPr fontId="8" type="noConversion"/>
  </si>
  <si>
    <t>1104   乳鸽</t>
    <phoneticPr fontId="8" type="noConversion"/>
  </si>
  <si>
    <t>鱼翅仓库</t>
    <phoneticPr fontId="8" type="noConversion"/>
  </si>
  <si>
    <t>1105   鱼翅</t>
    <phoneticPr fontId="8" type="noConversion"/>
  </si>
  <si>
    <t>鲍鱼仓库</t>
    <phoneticPr fontId="8" type="noConversion"/>
  </si>
  <si>
    <t>1106   鲍鱼</t>
    <phoneticPr fontId="8" type="noConversion"/>
  </si>
  <si>
    <t>燕窝仓库</t>
    <phoneticPr fontId="8" type="noConversion"/>
  </si>
  <si>
    <t>1107   燕窝</t>
    <phoneticPr fontId="8" type="noConversion"/>
  </si>
  <si>
    <t>冷菜仓库</t>
    <phoneticPr fontId="8" type="noConversion"/>
  </si>
  <si>
    <t>1108   冷菜</t>
    <phoneticPr fontId="8" type="noConversion"/>
  </si>
  <si>
    <t>寿司仓库</t>
    <phoneticPr fontId="8" type="noConversion"/>
  </si>
  <si>
    <t>1109   寿司</t>
    <phoneticPr fontId="8" type="noConversion"/>
  </si>
  <si>
    <t>铁板仓库</t>
    <phoneticPr fontId="8" type="noConversion"/>
  </si>
  <si>
    <t>1110   铁板</t>
    <phoneticPr fontId="8" type="noConversion"/>
  </si>
  <si>
    <t>和食仓库</t>
    <phoneticPr fontId="8" type="noConversion"/>
  </si>
  <si>
    <t>1111   和食</t>
    <phoneticPr fontId="8" type="noConversion"/>
  </si>
  <si>
    <t>点心仓库</t>
    <phoneticPr fontId="8" type="noConversion"/>
  </si>
  <si>
    <r>
      <t>1</t>
    </r>
    <r>
      <rPr>
        <sz val="11"/>
        <color theme="1"/>
        <rFont val="等线"/>
        <family val="2"/>
        <charset val="134"/>
        <scheme val="minor"/>
      </rPr>
      <t>2     点心</t>
    </r>
    <phoneticPr fontId="8" type="noConversion"/>
  </si>
  <si>
    <t>12     点心</t>
    <phoneticPr fontId="8" type="noConversion"/>
  </si>
  <si>
    <t>味部仓库</t>
    <phoneticPr fontId="8" type="noConversion"/>
  </si>
  <si>
    <t>13     味部</t>
  </si>
  <si>
    <t>13     味部</t>
    <phoneticPr fontId="8" type="noConversion"/>
  </si>
  <si>
    <t>酒吧仓库</t>
    <phoneticPr fontId="8" type="noConversion"/>
  </si>
  <si>
    <t>酒吧</t>
  </si>
  <si>
    <t>14     楼面部</t>
    <phoneticPr fontId="8" type="noConversion"/>
  </si>
  <si>
    <t>1401   酒吧</t>
    <phoneticPr fontId="8" type="noConversion"/>
  </si>
  <si>
    <t>布草仓库</t>
    <phoneticPr fontId="8" type="noConversion"/>
  </si>
  <si>
    <t>布草</t>
  </si>
  <si>
    <t>1402   布草</t>
    <phoneticPr fontId="8" type="noConversion"/>
  </si>
  <si>
    <t>收银部仓库</t>
    <phoneticPr fontId="8" type="noConversion"/>
  </si>
  <si>
    <t>收银部</t>
  </si>
  <si>
    <t>1403   收银部</t>
    <phoneticPr fontId="8" type="noConversion"/>
  </si>
  <si>
    <t>咨客部仓库</t>
    <phoneticPr fontId="8" type="noConversion"/>
  </si>
  <si>
    <t>咨客部</t>
  </si>
  <si>
    <t>1404   咨客部</t>
    <phoneticPr fontId="8" type="noConversion"/>
  </si>
  <si>
    <t>传菜部仓库</t>
    <phoneticPr fontId="8" type="noConversion"/>
  </si>
  <si>
    <t>传菜部</t>
  </si>
  <si>
    <t>1405   传菜部</t>
    <phoneticPr fontId="8" type="noConversion"/>
  </si>
  <si>
    <t>安保部仓库</t>
    <phoneticPr fontId="8" type="noConversion"/>
  </si>
  <si>
    <t>安保部</t>
  </si>
  <si>
    <t>1406   安保部</t>
    <phoneticPr fontId="8" type="noConversion"/>
  </si>
  <si>
    <t>洁净部仓库</t>
    <phoneticPr fontId="8" type="noConversion"/>
  </si>
  <si>
    <t>洁净部</t>
  </si>
  <si>
    <t>1407   洁净部</t>
    <phoneticPr fontId="8" type="noConversion"/>
  </si>
  <si>
    <t>厅面部仓库</t>
    <phoneticPr fontId="8" type="noConversion"/>
  </si>
  <si>
    <t>厅面部</t>
  </si>
  <si>
    <t>1408   厅面部</t>
    <phoneticPr fontId="8" type="noConversion"/>
  </si>
  <si>
    <t>实习生仓库</t>
    <phoneticPr fontId="8" type="noConversion"/>
  </si>
  <si>
    <t>实习生</t>
  </si>
  <si>
    <t>1409   实习生</t>
    <phoneticPr fontId="8" type="noConversion"/>
  </si>
  <si>
    <t>练习生部仓库</t>
    <phoneticPr fontId="8" type="noConversion"/>
  </si>
  <si>
    <t>练习生部</t>
  </si>
  <si>
    <t>1410   练习生部</t>
    <phoneticPr fontId="8" type="noConversion"/>
  </si>
  <si>
    <t>二级仓库仓库</t>
    <phoneticPr fontId="8" type="noConversion"/>
  </si>
  <si>
    <t>二级仓库</t>
  </si>
  <si>
    <t>15     二级仓库</t>
  </si>
  <si>
    <t>15     二级仓库</t>
    <phoneticPr fontId="8" type="noConversion"/>
  </si>
  <si>
    <t>腊味仓库</t>
    <phoneticPr fontId="8" type="noConversion"/>
  </si>
  <si>
    <t>16     腊味</t>
  </si>
  <si>
    <t>16     腊味</t>
    <phoneticPr fontId="8" type="noConversion"/>
  </si>
  <si>
    <t>年糕仓库</t>
    <phoneticPr fontId="8" type="noConversion"/>
  </si>
  <si>
    <t>17     年糕</t>
  </si>
  <si>
    <t>17     年糕</t>
    <phoneticPr fontId="8" type="noConversion"/>
  </si>
  <si>
    <t>粽子仓库</t>
    <phoneticPr fontId="8" type="noConversion"/>
  </si>
  <si>
    <t>18     粽子</t>
  </si>
  <si>
    <t>18     粽子</t>
    <phoneticPr fontId="8" type="noConversion"/>
  </si>
  <si>
    <t>月饼仓库</t>
    <phoneticPr fontId="8" type="noConversion"/>
  </si>
  <si>
    <t>19     月饼</t>
    <phoneticPr fontId="8" type="noConversion"/>
  </si>
  <si>
    <t>盆菜仓库</t>
    <phoneticPr fontId="8" type="noConversion"/>
  </si>
  <si>
    <t>20     盆菜</t>
    <phoneticPr fontId="8" type="noConversion"/>
  </si>
  <si>
    <t>年菜仓库</t>
    <phoneticPr fontId="8" type="noConversion"/>
  </si>
  <si>
    <t>21     年菜</t>
    <phoneticPr fontId="8" type="noConversion"/>
  </si>
  <si>
    <t>茗茶仓库</t>
    <phoneticPr fontId="8" type="noConversion"/>
  </si>
  <si>
    <t>22     茗茶</t>
    <phoneticPr fontId="8" type="noConversion"/>
  </si>
  <si>
    <t>伴手礼仓库</t>
    <phoneticPr fontId="8" type="noConversion"/>
  </si>
  <si>
    <t>23     伴手礼</t>
    <phoneticPr fontId="8" type="noConversion"/>
  </si>
  <si>
    <t>家宴仓库</t>
    <phoneticPr fontId="8" type="noConversion"/>
  </si>
  <si>
    <t>24     家宴</t>
    <phoneticPr fontId="8" type="noConversion"/>
  </si>
  <si>
    <t>水果仓库</t>
    <phoneticPr fontId="8" type="noConversion"/>
  </si>
  <si>
    <t>25     水果</t>
    <phoneticPr fontId="8" type="noConversion"/>
  </si>
  <si>
    <t>综合部仓库</t>
    <phoneticPr fontId="8" type="noConversion"/>
  </si>
  <si>
    <t>综合部</t>
  </si>
  <si>
    <t>34     综合部</t>
    <phoneticPr fontId="8" type="noConversion"/>
  </si>
  <si>
    <t>其他仓库</t>
    <phoneticPr fontId="8" type="noConversion"/>
  </si>
  <si>
    <t>其他</t>
  </si>
  <si>
    <t>35     其他</t>
    <phoneticPr fontId="8" type="noConversion"/>
  </si>
  <si>
    <t>物料编码</t>
    <phoneticPr fontId="1" type="noConversion"/>
  </si>
  <si>
    <t>物料名称</t>
    <phoneticPr fontId="1" type="noConversion"/>
  </si>
  <si>
    <t>面粉</t>
    <phoneticPr fontId="1" type="noConversion"/>
  </si>
  <si>
    <t>蛋黄馅</t>
    <phoneticPr fontId="1" type="noConversion"/>
  </si>
  <si>
    <t>流沙包</t>
    <phoneticPr fontId="1" type="noConversion"/>
  </si>
  <si>
    <t>食用油</t>
    <phoneticPr fontId="1" type="noConversion"/>
  </si>
  <si>
    <t>规格</t>
    <phoneticPr fontId="1" type="noConversion"/>
  </si>
  <si>
    <t>基本单位</t>
    <phoneticPr fontId="1" type="noConversion"/>
  </si>
  <si>
    <t>斤</t>
    <phoneticPr fontId="1" type="noConversion"/>
  </si>
  <si>
    <t>个</t>
    <phoneticPr fontId="1" type="noConversion"/>
  </si>
  <si>
    <t>桶</t>
    <phoneticPr fontId="1" type="noConversion"/>
  </si>
  <si>
    <t>2L/桶</t>
    <phoneticPr fontId="1" type="noConversion"/>
  </si>
  <si>
    <t>25斤/袋</t>
    <phoneticPr fontId="1" type="noConversion"/>
  </si>
  <si>
    <t>袋</t>
    <phoneticPr fontId="1" type="noConversion"/>
  </si>
  <si>
    <t>盒</t>
    <phoneticPr fontId="1" type="noConversion"/>
  </si>
  <si>
    <t>48个/盒</t>
    <phoneticPr fontId="1" type="noConversion"/>
  </si>
  <si>
    <t>叫货单位</t>
    <phoneticPr fontId="1" type="noConversion"/>
  </si>
  <si>
    <t>类别</t>
    <phoneticPr fontId="1" type="noConversion"/>
  </si>
  <si>
    <t>库存</t>
    <phoneticPr fontId="1" type="noConversion"/>
  </si>
  <si>
    <t>油葫芦</t>
    <phoneticPr fontId="1" type="noConversion"/>
  </si>
  <si>
    <t>500毫升</t>
    <phoneticPr fontId="1" type="noConversion"/>
  </si>
  <si>
    <t>瓶</t>
    <phoneticPr fontId="1" type="noConversion"/>
  </si>
  <si>
    <t>半成品</t>
    <phoneticPr fontId="1" type="noConversion"/>
  </si>
  <si>
    <t>供应商</t>
    <phoneticPr fontId="1" type="noConversion"/>
  </si>
  <si>
    <t>单价</t>
    <phoneticPr fontId="1" type="noConversion"/>
  </si>
  <si>
    <t>蒸流沙包</t>
    <phoneticPr fontId="1" type="noConversion"/>
  </si>
  <si>
    <t>外部供应商</t>
    <phoneticPr fontId="1" type="noConversion"/>
  </si>
  <si>
    <t>唐宫贸易集采/外部供应商</t>
    <phoneticPr fontId="1" type="noConversion"/>
  </si>
  <si>
    <t>唐宫食品厂自加工</t>
    <phoneticPr fontId="1" type="noConversion"/>
  </si>
  <si>
    <t>菜品</t>
    <phoneticPr fontId="1" type="noConversion"/>
  </si>
  <si>
    <t>仓库</t>
    <phoneticPr fontId="1" type="noConversion"/>
  </si>
  <si>
    <t>公司</t>
    <phoneticPr fontId="1" type="noConversion"/>
  </si>
  <si>
    <t>贸易公司</t>
    <phoneticPr fontId="1" type="noConversion"/>
  </si>
  <si>
    <t>食品厂</t>
    <phoneticPr fontId="1" type="noConversion"/>
  </si>
  <si>
    <t>仓库名称</t>
    <phoneticPr fontId="1" type="noConversion"/>
  </si>
  <si>
    <t>工厂原料仓库</t>
    <phoneticPr fontId="1" type="noConversion"/>
  </si>
  <si>
    <t>工厂中厨成品仓</t>
    <phoneticPr fontId="1" type="noConversion"/>
  </si>
  <si>
    <t>工厂中厨车间仓</t>
    <phoneticPr fontId="1" type="noConversion"/>
  </si>
  <si>
    <t>汇京二级仓</t>
    <phoneticPr fontId="1" type="noConversion"/>
  </si>
  <si>
    <t>汇京行政仓</t>
    <phoneticPr fontId="1" type="noConversion"/>
  </si>
  <si>
    <t>汇京点心仓</t>
    <phoneticPr fontId="1" type="noConversion"/>
  </si>
  <si>
    <t>星游城二级仓</t>
    <phoneticPr fontId="1" type="noConversion"/>
  </si>
  <si>
    <t>星游城点心仓</t>
    <phoneticPr fontId="1" type="noConversion"/>
  </si>
  <si>
    <t>星游城行政仓</t>
    <phoneticPr fontId="1" type="noConversion"/>
  </si>
  <si>
    <t>189二级仓</t>
    <phoneticPr fontId="1" type="noConversion"/>
  </si>
  <si>
    <t>唐点（上海）餐饮管理有限公司</t>
    <phoneticPr fontId="1" type="noConversion"/>
  </si>
  <si>
    <t>唐点（上海）</t>
  </si>
  <si>
    <t>189点心仓</t>
    <phoneticPr fontId="1" type="noConversion"/>
  </si>
  <si>
    <t>189行政仓</t>
    <phoneticPr fontId="1" type="noConversion"/>
  </si>
  <si>
    <t>上海长宁唐宫海鲜舫有限公司徐汇分公司</t>
    <phoneticPr fontId="1" type="noConversion"/>
  </si>
  <si>
    <t>长宁唐宫海鲜舫 208</t>
    <phoneticPr fontId="1" type="noConversion"/>
  </si>
  <si>
    <t>费用型</t>
    <phoneticPr fontId="1" type="noConversion"/>
  </si>
  <si>
    <t>1，贸易公司集采；</t>
    <phoneticPr fontId="1" type="noConversion"/>
  </si>
  <si>
    <t xml:space="preserve">  正餐：记档口部门； 休闲餐：记门店部门。</t>
    <phoneticPr fontId="1" type="noConversion"/>
  </si>
  <si>
    <t xml:space="preserve">  主数据已经设定完毕：BOM里维护了 标准工费明细。</t>
    <phoneticPr fontId="1" type="noConversion"/>
  </si>
  <si>
    <t xml:space="preserve">    门店：库存调整；</t>
    <phoneticPr fontId="1" type="noConversion"/>
  </si>
  <si>
    <t xml:space="preserve">  工厂/贸易公司：盘点；</t>
    <phoneticPr fontId="1" type="noConversion"/>
  </si>
  <si>
    <t>主数据档自己编编号，用户可能不知道怎么编？</t>
  </si>
  <si>
    <t xml:space="preserve">20100001
</t>
  </si>
  <si>
    <t>贸易公司总仓</t>
  </si>
  <si>
    <t>面粉，食用油</t>
  </si>
  <si>
    <t>流沙包</t>
  </si>
  <si>
    <t>油葫芦</t>
  </si>
  <si>
    <t>蛋黄馅</t>
  </si>
  <si>
    <t>2，门店向贸易公司采购；</t>
  </si>
  <si>
    <t>3，门店向外部供应商采购；</t>
  </si>
  <si>
    <t>4，工厂向贸易公司采购；</t>
  </si>
  <si>
    <t>5，工厂向外部供应商采购；</t>
  </si>
  <si>
    <t>6，工厂生产：1，领料；2，下工单；3，完工实耗；4，产成品入库；</t>
  </si>
  <si>
    <t>7，门店向工厂采购；</t>
  </si>
  <si>
    <t>8，门店食材扣减：点心仓里耗用 流沙包半成品；记 辅助核算部门；</t>
  </si>
  <si>
    <t>9，盘点。</t>
  </si>
  <si>
    <t>上海洁净有限公司</t>
  </si>
  <si>
    <t xml:space="preserve">维商-面粉与食用油供应商 </t>
  </si>
  <si>
    <t>V1010008</t>
  </si>
  <si>
    <t>1. 贸易公司针对外部供应商下PO</t>
  </si>
  <si>
    <t>2. 收货至贸易公司总仓</t>
  </si>
  <si>
    <t>GL Impact</t>
  </si>
  <si>
    <t>PO GL Impact</t>
  </si>
  <si>
    <t>Item Receipt GL Impact</t>
  </si>
  <si>
    <t>食用油</t>
  </si>
  <si>
    <t>1. 主数据维护</t>
  </si>
  <si>
    <t>基本单位没法选</t>
  </si>
  <si>
    <t>如果保存时出现以下错误</t>
  </si>
  <si>
    <t>返回供应商主档确保代表子公司为空，即可继续保存成功</t>
  </si>
  <si>
    <t>1. 门店向外部供应商采购</t>
  </si>
  <si>
    <t>2. 入门店汇京行政库</t>
  </si>
  <si>
    <t>3. 外部供应商给贸易公司开票</t>
  </si>
  <si>
    <t>4. 贸易公司给外部供应商付款</t>
  </si>
  <si>
    <t>银行存款科目只能维护一个子公司?</t>
  </si>
  <si>
    <t>3..外部供应商给门店开票，门店人员在系统做Bill的动作</t>
  </si>
  <si>
    <t>4. 门店给外部供应商付款</t>
  </si>
  <si>
    <t>1. 主数据档维护</t>
  </si>
  <si>
    <t>2. 工厂向贸易公司下PO，在贸易公司成本单价上面粉加1元，油加5元</t>
  </si>
  <si>
    <t>3. 采购订单保存后NS自动生成贸易公司的销售订单 （开发，还未完成）。所以此处先手动操作</t>
  </si>
  <si>
    <t>5. 贸易公司给食品厂发货</t>
  </si>
  <si>
    <t>6. 贸易公司给食品厂开invoice</t>
  </si>
  <si>
    <t>7. 食品厂接收贸易公司的货物</t>
  </si>
  <si>
    <r>
      <t>8. 食品厂</t>
    </r>
    <r>
      <rPr>
        <sz val="11"/>
        <color theme="1"/>
        <rFont val="Calibri (Body)"/>
      </rPr>
      <t>根据贸易公司的invoice做bill</t>
    </r>
  </si>
  <si>
    <t>9.食品厂给贸易公司付款</t>
  </si>
  <si>
    <t>科目暂不可选</t>
  </si>
  <si>
    <t>10. 贸易公司接收货款</t>
  </si>
  <si>
    <t>11. 公司间抵消 - 待开发</t>
  </si>
  <si>
    <t>1. 食品厂向外部供应商下采购订单</t>
  </si>
  <si>
    <t>2. 工厂入库至原料仓</t>
  </si>
  <si>
    <t>3. 根据供应商发票做bill</t>
  </si>
  <si>
    <t>5. 授权退货1斤</t>
  </si>
  <si>
    <t>6. 实际退回供应商1斤</t>
  </si>
  <si>
    <t>但账单还是100斤的账单</t>
  </si>
  <si>
    <t>库存档已更新，但采购订单没相应变化</t>
  </si>
  <si>
    <t>1.食品厂生生成流沙包生产工单</t>
  </si>
  <si>
    <t>2. 将原材料通过库存从工厂原材料库转移到中厨中间仓</t>
  </si>
  <si>
    <t>3. 采购100，退货1， 但应付还是100的</t>
  </si>
  <si>
    <t>3，回到工单创建内部版本（create build），成品入成品库</t>
  </si>
  <si>
    <t>GL Impact需要核实</t>
  </si>
  <si>
    <t>工费成本20？</t>
  </si>
  <si>
    <t>原材料 成本1.8？</t>
  </si>
  <si>
    <t>长宁唐宫海鲜舫 208</t>
  </si>
  <si>
    <t>2,门店通过中台给食品厂报单后，NS根据中台信息自动在NS生成以下SO。食品厂进行拣货，并在NS维护拣货状态与拣货次数，通过接口把状态传给中台；食品厂打印门店叫货统计表（待开发）</t>
  </si>
  <si>
    <t>3. 食品厂根据运输路线给门店发货，并基于item rereipt打印送货单（待开发）</t>
  </si>
  <si>
    <t>4. 门店根据送货单记录实际收货，NS根据实际收货生成PO</t>
  </si>
  <si>
    <t>5. NS内进行收货操作</t>
  </si>
  <si>
    <t>6. 公司间的结算财务部分待开发</t>
  </si>
  <si>
    <t>1. 门店收到流沙包半成品后通过库存盘点进行食材扣减</t>
  </si>
  <si>
    <t>1. 门店创建库存盘点</t>
  </si>
  <si>
    <t>保存</t>
  </si>
  <si>
    <t>2. 输入实盘数</t>
  </si>
  <si>
    <t>暂无总账影响</t>
  </si>
  <si>
    <t>3,点击完成盘点，进入审批流程</t>
  </si>
  <si>
    <t>4. 点击批准，库存进行扣减</t>
  </si>
  <si>
    <t>依旧无总账影响，需要核实在哪儿配置</t>
  </si>
  <si>
    <t>2.从已调整为0，保存后暂无总账影响，需要核实再哪儿配置</t>
  </si>
  <si>
    <t xml:space="preserve">2.NS根据中台传过来的门店报单信息自动生成贸易公司的SO，待开发，此处先手动生成SO </t>
  </si>
  <si>
    <t>3.贸易公司负责人员输出门店叫货统计单，安排仓库备货。系统批量写入拣货状态，拣货次数，并通过接口写入中台</t>
  </si>
  <si>
    <t>4.贸易公司从贸易总仓给门店发货</t>
  </si>
  <si>
    <t>5.汇京店核对贸易公司的发货单并线下收货，NetSuite 根据实际收货在NS生成PO</t>
  </si>
  <si>
    <t>6.NS系统进行收货操作，入汇京二级仓</t>
  </si>
  <si>
    <t>7.贸易公司作为供应商给门店开invoice</t>
  </si>
  <si>
    <t>8，门店人员根据贸易公司的invoice在NS做Bill的动作</t>
  </si>
  <si>
    <t>9.门店给贸易公司付款</t>
  </si>
  <si>
    <t>10.贸易公司接收门店的货款</t>
  </si>
  <si>
    <t>11. 公司间的交易抵消待开发？</t>
  </si>
  <si>
    <t>4. 每个公司需要有自己银行科目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</si>
</sst>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4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name val="等线 Light"/>
      <family val="3"/>
      <charset val="134"/>
      <scheme val="major"/>
    </font>
    <font>
      <b/>
      <sz val="11"/>
      <name val="等线"/>
      <family val="3"/>
      <charset val="134"/>
      <scheme val="minor"/>
    </font>
    <font>
      <sz val="11"/>
      <color rgb="FF000000"/>
      <name val="等线"/>
      <family val="3"/>
      <charset val="134"/>
      <scheme val="minor"/>
    </font>
    <font>
      <sz val="11"/>
      <color theme="1"/>
      <name val="Times New Roman"/>
      <family val="1"/>
    </font>
    <font>
      <sz val="11"/>
      <color theme="1"/>
      <name val="宋体"/>
      <family val="3"/>
      <charset val="134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11"/>
      <color theme="0"/>
      <name val="等线"/>
      <family val="3"/>
      <charset val="134"/>
      <scheme val="minor"/>
    </font>
    <font>
      <sz val="11"/>
      <color rgb="FFFF0000"/>
      <name val="等线"/>
      <family val="3"/>
      <charset val="134"/>
      <scheme val="minor"/>
    </font>
    <font>
      <sz val="11"/>
      <color rgb="FF000000"/>
      <name val="Helvetica"/>
    </font>
    <font>
      <sz val="11"/>
      <color theme="1"/>
      <name val="Calibri (Body)"/>
    </font>
  </fonts>
  <fills count="11">
    <fill>
      <patternFill patternType="none"/>
    </fill>
    <fill>
      <patternFill patternType="gray125"/>
    </fill>
    <fill>
      <patternFill patternType="solid">
        <fgColor theme="3" tint="0.7999206518753624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79998168889431442"/>
        <bgColor indexed="64"/>
      </patternFill>
    </fill>
  </fills>
  <borders count="8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2">
    <xf numFmtId="0" fontId="0" fillId="0" borderId="0">
      <alignment vertical="center"/>
    </xf>
    <xf numFmtId="0" fontId="2" fillId="0" borderId="0"/>
  </cellStyleXfs>
  <cellXfs count="82">
    <xf numFmtId="0" fontId="0" fillId="0" borderId="0" xfId="0">
      <alignment vertical="center"/>
    </xf>
    <xf numFmtId="0" fontId="3" fillId="2" borderId="1" xfId="1" applyFont="1" applyFill="1" applyBorder="1" applyAlignment="1">
      <alignment horizontal="left" wrapText="1"/>
    </xf>
    <xf numFmtId="0" fontId="3" fillId="3" borderId="2" xfId="1" applyFont="1" applyFill="1" applyBorder="1" applyAlignment="1">
      <alignment horizontal="left" wrapText="1"/>
    </xf>
    <xf numFmtId="0" fontId="3" fillId="2" borderId="2" xfId="1" applyFont="1" applyFill="1" applyBorder="1" applyAlignment="1">
      <alignment horizontal="left" wrapText="1"/>
    </xf>
    <xf numFmtId="0" fontId="3" fillId="2" borderId="3" xfId="1" applyFont="1" applyFill="1" applyBorder="1" applyAlignment="1">
      <alignment horizontal="left" wrapText="1"/>
    </xf>
    <xf numFmtId="0" fontId="4" fillId="0" borderId="0" xfId="1" applyFont="1"/>
    <xf numFmtId="0" fontId="2" fillId="2" borderId="4" xfId="1" applyFill="1" applyBorder="1" applyAlignment="1">
      <alignment horizontal="left" wrapText="1"/>
    </xf>
    <xf numFmtId="0" fontId="2" fillId="3" borderId="4" xfId="1" applyFill="1" applyBorder="1" applyAlignment="1">
      <alignment horizontal="left" wrapText="1"/>
    </xf>
    <xf numFmtId="0" fontId="2" fillId="0" borderId="0" xfId="1"/>
    <xf numFmtId="0" fontId="2" fillId="2" borderId="5" xfId="1" applyFill="1" applyBorder="1" applyAlignment="1">
      <alignment horizontal="left" wrapText="1"/>
    </xf>
    <xf numFmtId="0" fontId="2" fillId="3" borderId="5" xfId="1" applyFill="1" applyBorder="1" applyAlignment="1">
      <alignment horizontal="left" wrapText="1"/>
    </xf>
    <xf numFmtId="0" fontId="2" fillId="2" borderId="5" xfId="1" applyFill="1" applyBorder="1" applyAlignment="1">
      <alignment horizontal="left" vertical="top" wrapText="1"/>
    </xf>
    <xf numFmtId="0" fontId="2" fillId="3" borderId="5" xfId="1" applyFill="1" applyBorder="1" applyAlignment="1">
      <alignment horizontal="left" vertical="top" wrapText="1"/>
    </xf>
    <xf numFmtId="0" fontId="2" fillId="0" borderId="0" xfId="1" applyAlignment="1">
      <alignment vertical="top"/>
    </xf>
    <xf numFmtId="0" fontId="2" fillId="0" borderId="5" xfId="1" applyBorder="1" applyAlignment="1">
      <alignment horizontal="left"/>
    </xf>
    <xf numFmtId="0" fontId="2" fillId="4" borderId="5" xfId="1" applyFill="1" applyBorder="1" applyAlignment="1">
      <alignment horizontal="left"/>
    </xf>
    <xf numFmtId="0" fontId="5" fillId="3" borderId="0" xfId="1" applyFont="1" applyFill="1" applyAlignment="1">
      <alignment horizontal="left"/>
    </xf>
    <xf numFmtId="0" fontId="2" fillId="3" borderId="5" xfId="1" applyFill="1" applyBorder="1" applyAlignment="1">
      <alignment horizontal="left"/>
    </xf>
    <xf numFmtId="0" fontId="6" fillId="0" borderId="5" xfId="1" applyFont="1" applyFill="1" applyBorder="1" applyAlignment="1">
      <alignment vertical="center"/>
    </xf>
    <xf numFmtId="0" fontId="2" fillId="4" borderId="5" xfId="1" quotePrefix="1" applyFill="1" applyBorder="1" applyAlignment="1">
      <alignment horizontal="left" wrapText="1"/>
    </xf>
    <xf numFmtId="0" fontId="6" fillId="0" borderId="5" xfId="1" applyFont="1" applyFill="1" applyBorder="1" applyAlignment="1">
      <alignment horizontal="left" vertical="center"/>
    </xf>
    <xf numFmtId="0" fontId="2" fillId="0" borderId="5" xfId="1" applyFont="1" applyBorder="1" applyAlignment="1">
      <alignment horizontal="left" wrapText="1"/>
    </xf>
    <xf numFmtId="0" fontId="7" fillId="0" borderId="5" xfId="1" applyFont="1" applyFill="1" applyBorder="1" applyAlignment="1">
      <alignment vertical="center"/>
    </xf>
    <xf numFmtId="0" fontId="2" fillId="0" borderId="5" xfId="1" quotePrefix="1" applyBorder="1" applyAlignment="1">
      <alignment horizontal="left" wrapText="1"/>
    </xf>
    <xf numFmtId="0" fontId="2" fillId="0" borderId="0" xfId="1" applyAlignment="1">
      <alignment horizontal="left"/>
    </xf>
    <xf numFmtId="0" fontId="9" fillId="5" borderId="1" xfId="1" applyFont="1" applyFill="1" applyBorder="1" applyAlignment="1">
      <alignment horizontal="left"/>
    </xf>
    <xf numFmtId="0" fontId="9" fillId="3" borderId="1" xfId="1" applyFont="1" applyFill="1" applyBorder="1" applyAlignment="1">
      <alignment horizontal="left"/>
    </xf>
    <xf numFmtId="0" fontId="9" fillId="3" borderId="1" xfId="1" applyFont="1" applyFill="1" applyBorder="1" applyAlignment="1"/>
    <xf numFmtId="0" fontId="9" fillId="2" borderId="1" xfId="1" applyFont="1" applyFill="1" applyBorder="1" applyAlignment="1"/>
    <xf numFmtId="0" fontId="9" fillId="2" borderId="1" xfId="1" applyFont="1" applyFill="1" applyBorder="1" applyAlignment="1">
      <alignment horizontal="left"/>
    </xf>
    <xf numFmtId="0" fontId="9" fillId="0" borderId="0" xfId="1" applyFont="1"/>
    <xf numFmtId="0" fontId="2" fillId="5" borderId="4" xfId="1" applyFill="1" applyBorder="1" applyAlignment="1">
      <alignment horizontal="left"/>
    </xf>
    <xf numFmtId="0" fontId="2" fillId="3" borderId="4" xfId="1" applyFill="1" applyBorder="1" applyAlignment="1">
      <alignment horizontal="left"/>
    </xf>
    <xf numFmtId="0" fontId="2" fillId="3" borderId="4" xfId="1" applyFill="1" applyBorder="1" applyAlignment="1"/>
    <xf numFmtId="0" fontId="2" fillId="2" borderId="4" xfId="1" applyFill="1" applyBorder="1" applyAlignment="1"/>
    <xf numFmtId="0" fontId="2" fillId="2" borderId="4" xfId="1" applyFill="1" applyBorder="1" applyAlignment="1">
      <alignment horizontal="left"/>
    </xf>
    <xf numFmtId="0" fontId="2" fillId="5" borderId="5" xfId="1" applyFill="1" applyBorder="1" applyAlignment="1">
      <alignment horizontal="left"/>
    </xf>
    <xf numFmtId="0" fontId="2" fillId="3" borderId="5" xfId="1" applyFill="1" applyBorder="1" applyAlignment="1"/>
    <xf numFmtId="0" fontId="2" fillId="2" borderId="5" xfId="1" applyFill="1" applyBorder="1" applyAlignment="1"/>
    <xf numFmtId="0" fontId="2" fillId="2" borderId="5" xfId="1" applyFill="1" applyBorder="1" applyAlignment="1">
      <alignment horizontal="left"/>
    </xf>
    <xf numFmtId="0" fontId="2" fillId="0" borderId="5" xfId="1" applyBorder="1" applyAlignment="1"/>
    <xf numFmtId="0" fontId="6" fillId="0" borderId="5" xfId="1" applyFont="1" applyFill="1" applyBorder="1" applyAlignment="1"/>
    <xf numFmtId="0" fontId="2" fillId="0" borderId="5" xfId="1" applyFont="1" applyBorder="1" applyAlignment="1"/>
    <xf numFmtId="0" fontId="2" fillId="0" borderId="0" xfId="1" applyAlignment="1"/>
    <xf numFmtId="0" fontId="4" fillId="2" borderId="1" xfId="1" applyFont="1" applyFill="1" applyBorder="1" applyAlignment="1">
      <alignment horizontal="left" wrapText="1"/>
    </xf>
    <xf numFmtId="0" fontId="4" fillId="3" borderId="2" xfId="1" applyFont="1" applyFill="1" applyBorder="1" applyAlignment="1">
      <alignment horizontal="left" wrapText="1"/>
    </xf>
    <xf numFmtId="0" fontId="4" fillId="2" borderId="3" xfId="1" applyFont="1" applyFill="1" applyBorder="1" applyAlignment="1">
      <alignment horizontal="left" wrapText="1"/>
    </xf>
    <xf numFmtId="49" fontId="2" fillId="3" borderId="5" xfId="1" quotePrefix="1" applyNumberFormat="1" applyFont="1" applyFill="1" applyBorder="1" applyAlignment="1">
      <alignment horizontal="left" wrapText="1"/>
    </xf>
    <xf numFmtId="0" fontId="2" fillId="0" borderId="5" xfId="1" applyFont="1" applyBorder="1" applyAlignment="1">
      <alignment horizontal="left"/>
    </xf>
    <xf numFmtId="0" fontId="2" fillId="0" borderId="0" xfId="1" applyFont="1" applyBorder="1" applyAlignment="1">
      <alignment horizontal="left"/>
    </xf>
    <xf numFmtId="0" fontId="3" fillId="2" borderId="1" xfId="1" applyFont="1" applyFill="1" applyBorder="1" applyAlignment="1">
      <alignment horizontal="left"/>
    </xf>
    <xf numFmtId="0" fontId="3" fillId="0" borderId="0" xfId="1" applyFont="1"/>
    <xf numFmtId="49" fontId="2" fillId="0" borderId="5" xfId="1" applyNumberFormat="1" applyFont="1" applyBorder="1" applyAlignment="1">
      <alignment horizontal="left"/>
    </xf>
    <xf numFmtId="0" fontId="2" fillId="0" borderId="0" xfId="1" applyFill="1" applyAlignment="1">
      <alignment horizontal="left"/>
    </xf>
    <xf numFmtId="0" fontId="2" fillId="0" borderId="5" xfId="1" applyFill="1" applyBorder="1" applyAlignment="1">
      <alignment horizontal="left" vertical="top" wrapText="1"/>
    </xf>
    <xf numFmtId="0" fontId="5" fillId="0" borderId="5" xfId="1" applyFont="1" applyFill="1" applyBorder="1" applyAlignment="1"/>
    <xf numFmtId="49" fontId="2" fillId="0" borderId="5" xfId="1" applyNumberFormat="1" applyFont="1" applyFill="1" applyBorder="1" applyAlignment="1">
      <alignment horizontal="left"/>
    </xf>
    <xf numFmtId="0" fontId="2" fillId="0" borderId="5" xfId="1" applyFont="1" applyFill="1" applyBorder="1" applyAlignment="1">
      <alignment horizontal="left"/>
    </xf>
    <xf numFmtId="0" fontId="2" fillId="0" borderId="5" xfId="1" applyFill="1" applyBorder="1" applyAlignment="1">
      <alignment horizontal="left"/>
    </xf>
    <xf numFmtId="0" fontId="2" fillId="0" borderId="0" xfId="1" applyFill="1"/>
    <xf numFmtId="0" fontId="5" fillId="3" borderId="5" xfId="1" applyFont="1" applyFill="1" applyBorder="1" applyAlignment="1"/>
    <xf numFmtId="0" fontId="2" fillId="6" borderId="5" xfId="1" applyFill="1" applyBorder="1" applyAlignment="1">
      <alignment horizontal="left"/>
    </xf>
    <xf numFmtId="0" fontId="9" fillId="2" borderId="6" xfId="1" applyFont="1" applyFill="1" applyBorder="1" applyAlignment="1">
      <alignment horizontal="left"/>
    </xf>
    <xf numFmtId="0" fontId="2" fillId="6" borderId="4" xfId="1" applyFill="1" applyBorder="1" applyAlignment="1">
      <alignment horizontal="left"/>
    </xf>
    <xf numFmtId="0" fontId="2" fillId="4" borderId="5" xfId="1" applyFill="1" applyBorder="1" applyAlignment="1">
      <alignment horizontal="left" wrapText="1"/>
    </xf>
    <xf numFmtId="0" fontId="0" fillId="0" borderId="5" xfId="0" applyBorder="1">
      <alignment vertical="center"/>
    </xf>
    <xf numFmtId="0" fontId="10" fillId="7" borderId="5" xfId="0" applyFont="1" applyFill="1" applyBorder="1">
      <alignment vertical="center"/>
    </xf>
    <xf numFmtId="0" fontId="0" fillId="0" borderId="5" xfId="0" applyBorder="1" applyAlignment="1">
      <alignment horizontal="right" vertical="center"/>
    </xf>
    <xf numFmtId="0" fontId="0" fillId="0" borderId="7" xfId="0" applyFill="1" applyBorder="1">
      <alignment vertical="center"/>
    </xf>
    <xf numFmtId="0" fontId="5" fillId="8" borderId="5" xfId="1" applyFont="1" applyFill="1" applyBorder="1" applyAlignment="1"/>
    <xf numFmtId="0" fontId="2" fillId="8" borderId="0" xfId="1" applyFill="1" applyAlignment="1">
      <alignment horizontal="left"/>
    </xf>
    <xf numFmtId="0" fontId="2" fillId="8" borderId="5" xfId="1" applyFont="1" applyFill="1" applyBorder="1" applyAlignment="1"/>
    <xf numFmtId="0" fontId="11" fillId="8" borderId="5" xfId="1" applyFont="1" applyFill="1" applyBorder="1" applyAlignment="1"/>
    <xf numFmtId="0" fontId="0" fillId="9" borderId="5" xfId="0" applyFill="1" applyBorder="1" applyAlignment="1">
      <alignment horizontal="right" vertical="center"/>
    </xf>
    <xf numFmtId="0" fontId="0" fillId="9" borderId="5" xfId="0" applyFill="1" applyBorder="1">
      <alignment vertical="center"/>
    </xf>
    <xf numFmtId="0" fontId="0" fillId="10" borderId="5" xfId="0" applyFill="1" applyBorder="1">
      <alignment vertical="center"/>
    </xf>
    <xf numFmtId="0" fontId="0" fillId="10" borderId="5" xfId="0" applyFill="1" applyBorder="1" applyAlignment="1">
      <alignment horizontal="right" wrapText="1"/>
    </xf>
    <xf numFmtId="0" fontId="9" fillId="0" borderId="0" xfId="0" applyFon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3" fillId="0" borderId="0" xfId="0" applyFont="1">
      <alignment vertical="center"/>
    </xf>
    <xf numFmtId="0" fontId="2" fillId="0" borderId="0" xfId="1" applyAlignment="1">
      <alignment horizontal="left" vertical="top" wrapText="1"/>
    </xf>
  </cellXfs>
  <cellStyles count="2">
    <cellStyle name="Normal" xfId="0" builtinId="0"/>
    <cellStyle name="常规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20" Type="http://schemas.openxmlformats.org/officeDocument/2006/relationships/calcChain" Target="calcChain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theme" Target="theme/theme1.xml"/><Relationship Id="rId18" Type="http://schemas.openxmlformats.org/officeDocument/2006/relationships/styles" Target="styles.xml"/><Relationship Id="rId1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Relationship Id="rId2" Type="http://schemas.openxmlformats.org/officeDocument/2006/relationships/image" Target="../media/image80.png"/></Relationships>
</file>

<file path=xl/drawings/_rels/drawing2.xml.rels><?xml version="1.0" encoding="UTF-8" standalone="yes"?>
<Relationships xmlns="http://schemas.openxmlformats.org/package/2006/relationships"><Relationship Id="rId11" Type="http://schemas.openxmlformats.org/officeDocument/2006/relationships/image" Target="../media/image20.png"/><Relationship Id="rId12" Type="http://schemas.openxmlformats.org/officeDocument/2006/relationships/image" Target="../media/image21.png"/><Relationship Id="rId13" Type="http://schemas.openxmlformats.org/officeDocument/2006/relationships/image" Target="../media/image22.png"/><Relationship Id="rId14" Type="http://schemas.openxmlformats.org/officeDocument/2006/relationships/image" Target="../media/image23.png"/><Relationship Id="rId15" Type="http://schemas.openxmlformats.org/officeDocument/2006/relationships/image" Target="../media/image24.png"/><Relationship Id="rId16" Type="http://schemas.openxmlformats.org/officeDocument/2006/relationships/image" Target="../media/image25.png"/><Relationship Id="rId17" Type="http://schemas.openxmlformats.org/officeDocument/2006/relationships/image" Target="../media/image26.png"/><Relationship Id="rId1" Type="http://schemas.openxmlformats.org/officeDocument/2006/relationships/image" Target="../media/image10.png"/><Relationship Id="rId2" Type="http://schemas.openxmlformats.org/officeDocument/2006/relationships/image" Target="../media/image11.png"/><Relationship Id="rId3" Type="http://schemas.openxmlformats.org/officeDocument/2006/relationships/image" Target="../media/image12.png"/><Relationship Id="rId4" Type="http://schemas.openxmlformats.org/officeDocument/2006/relationships/image" Target="../media/image13.png"/><Relationship Id="rId5" Type="http://schemas.openxmlformats.org/officeDocument/2006/relationships/image" Target="../media/image14.png"/><Relationship Id="rId6" Type="http://schemas.openxmlformats.org/officeDocument/2006/relationships/image" Target="../media/image15.png"/><Relationship Id="rId7" Type="http://schemas.openxmlformats.org/officeDocument/2006/relationships/image" Target="../media/image16.png"/><Relationship Id="rId8" Type="http://schemas.openxmlformats.org/officeDocument/2006/relationships/image" Target="../media/image17.png"/><Relationship Id="rId9" Type="http://schemas.openxmlformats.org/officeDocument/2006/relationships/image" Target="../media/image18.png"/><Relationship Id="rId10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4" Type="http://schemas.openxmlformats.org/officeDocument/2006/relationships/image" Target="../media/image30.png"/><Relationship Id="rId5" Type="http://schemas.openxmlformats.org/officeDocument/2006/relationships/image" Target="../media/image31.png"/><Relationship Id="rId1" Type="http://schemas.openxmlformats.org/officeDocument/2006/relationships/image" Target="../media/image27.png"/><Relationship Id="rId2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11" Type="http://schemas.openxmlformats.org/officeDocument/2006/relationships/image" Target="../media/image42.png"/><Relationship Id="rId12" Type="http://schemas.openxmlformats.org/officeDocument/2006/relationships/image" Target="../media/image43.png"/><Relationship Id="rId13" Type="http://schemas.openxmlformats.org/officeDocument/2006/relationships/image" Target="../media/image44.png"/><Relationship Id="rId14" Type="http://schemas.openxmlformats.org/officeDocument/2006/relationships/image" Target="../media/image45.png"/><Relationship Id="rId15" Type="http://schemas.openxmlformats.org/officeDocument/2006/relationships/image" Target="../media/image46.png"/><Relationship Id="rId1" Type="http://schemas.openxmlformats.org/officeDocument/2006/relationships/image" Target="../media/image32.png"/><Relationship Id="rId2" Type="http://schemas.openxmlformats.org/officeDocument/2006/relationships/image" Target="../media/image33.png"/><Relationship Id="rId3" Type="http://schemas.openxmlformats.org/officeDocument/2006/relationships/image" Target="../media/image34.png"/><Relationship Id="rId4" Type="http://schemas.openxmlformats.org/officeDocument/2006/relationships/image" Target="../media/image35.png"/><Relationship Id="rId5" Type="http://schemas.openxmlformats.org/officeDocument/2006/relationships/image" Target="../media/image36.png"/><Relationship Id="rId6" Type="http://schemas.openxmlformats.org/officeDocument/2006/relationships/image" Target="../media/image37.png"/><Relationship Id="rId7" Type="http://schemas.openxmlformats.org/officeDocument/2006/relationships/image" Target="../media/image38.png"/><Relationship Id="rId8" Type="http://schemas.openxmlformats.org/officeDocument/2006/relationships/image" Target="../media/image39.png"/><Relationship Id="rId9" Type="http://schemas.openxmlformats.org/officeDocument/2006/relationships/image" Target="../media/image40.png"/><Relationship Id="rId10" Type="http://schemas.openxmlformats.org/officeDocument/2006/relationships/image" Target="../media/image4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4" Type="http://schemas.openxmlformats.org/officeDocument/2006/relationships/image" Target="../media/image50.png"/><Relationship Id="rId5" Type="http://schemas.openxmlformats.org/officeDocument/2006/relationships/image" Target="../media/image51.png"/><Relationship Id="rId6" Type="http://schemas.openxmlformats.org/officeDocument/2006/relationships/image" Target="../media/image52.png"/><Relationship Id="rId7" Type="http://schemas.openxmlformats.org/officeDocument/2006/relationships/image" Target="../media/image53.png"/><Relationship Id="rId8" Type="http://schemas.openxmlformats.org/officeDocument/2006/relationships/image" Target="../media/image54.png"/><Relationship Id="rId9" Type="http://schemas.openxmlformats.org/officeDocument/2006/relationships/image" Target="../media/image55.png"/><Relationship Id="rId10" Type="http://schemas.openxmlformats.org/officeDocument/2006/relationships/image" Target="../media/image56.png"/><Relationship Id="rId11" Type="http://schemas.openxmlformats.org/officeDocument/2006/relationships/image" Target="../media/image57.png"/><Relationship Id="rId1" Type="http://schemas.openxmlformats.org/officeDocument/2006/relationships/image" Target="../media/image47.png"/><Relationship Id="rId2" Type="http://schemas.openxmlformats.org/officeDocument/2006/relationships/image" Target="../media/image4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4" Type="http://schemas.openxmlformats.org/officeDocument/2006/relationships/image" Target="../media/image61.png"/><Relationship Id="rId5" Type="http://schemas.openxmlformats.org/officeDocument/2006/relationships/image" Target="../media/image62.png"/><Relationship Id="rId1" Type="http://schemas.openxmlformats.org/officeDocument/2006/relationships/image" Target="../media/image58.png"/><Relationship Id="rId2" Type="http://schemas.openxmlformats.org/officeDocument/2006/relationships/image" Target="../media/image5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4" Type="http://schemas.openxmlformats.org/officeDocument/2006/relationships/image" Target="../media/image66.png"/><Relationship Id="rId5" Type="http://schemas.openxmlformats.org/officeDocument/2006/relationships/image" Target="../media/image67.png"/><Relationship Id="rId6" Type="http://schemas.openxmlformats.org/officeDocument/2006/relationships/image" Target="../media/image68.png"/><Relationship Id="rId1" Type="http://schemas.openxmlformats.org/officeDocument/2006/relationships/image" Target="../media/image63.png"/><Relationship Id="rId2" Type="http://schemas.openxmlformats.org/officeDocument/2006/relationships/image" Target="../media/image6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4" Type="http://schemas.openxmlformats.org/officeDocument/2006/relationships/image" Target="../media/image72.png"/><Relationship Id="rId1" Type="http://schemas.openxmlformats.org/officeDocument/2006/relationships/image" Target="../media/image69.png"/><Relationship Id="rId2" Type="http://schemas.openxmlformats.org/officeDocument/2006/relationships/image" Target="../media/image7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4" Type="http://schemas.openxmlformats.org/officeDocument/2006/relationships/image" Target="../media/image76.png"/><Relationship Id="rId5" Type="http://schemas.openxmlformats.org/officeDocument/2006/relationships/image" Target="../media/image77.png"/><Relationship Id="rId6" Type="http://schemas.openxmlformats.org/officeDocument/2006/relationships/image" Target="../media/image78.png"/><Relationship Id="rId1" Type="http://schemas.openxmlformats.org/officeDocument/2006/relationships/image" Target="../media/image73.png"/><Relationship Id="rId2" Type="http://schemas.openxmlformats.org/officeDocument/2006/relationships/image" Target="../media/image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292100</xdr:colOff>
      <xdr:row>36</xdr:row>
      <xdr:rowOff>139700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381000"/>
          <a:ext cx="15976600" cy="6616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20</xdr:col>
      <xdr:colOff>177800</xdr:colOff>
      <xdr:row>68</xdr:row>
      <xdr:rowOff>50800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239000"/>
          <a:ext cx="15862300" cy="5765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20</xdr:col>
      <xdr:colOff>431800</xdr:colOff>
      <xdr:row>91</xdr:row>
      <xdr:rowOff>152400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3525500"/>
          <a:ext cx="16116300" cy="396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20</xdr:col>
      <xdr:colOff>292100</xdr:colOff>
      <xdr:row>135</xdr:row>
      <xdr:rowOff>177800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8478500"/>
          <a:ext cx="15976600" cy="7416800"/>
        </a:xfrm>
        <a:prstGeom prst="rect">
          <a:avLst/>
        </a:prstGeom>
      </xdr:spPr>
    </xdr:pic>
    <xdr:clientData/>
  </xdr:twoCellAnchor>
  <xdr:twoCellAnchor editAs="oneCell">
    <xdr:from>
      <xdr:col>1</xdr:col>
      <xdr:colOff>520700</xdr:colOff>
      <xdr:row>140</xdr:row>
      <xdr:rowOff>0</xdr:rowOff>
    </xdr:from>
    <xdr:to>
      <xdr:col>21</xdr:col>
      <xdr:colOff>101600</xdr:colOff>
      <xdr:row>155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6200" y="26670000"/>
          <a:ext cx="16090900" cy="2895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20</xdr:col>
      <xdr:colOff>177800</xdr:colOff>
      <xdr:row>188</xdr:row>
      <xdr:rowOff>127000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30289500"/>
          <a:ext cx="15862300" cy="56515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193</xdr:row>
      <xdr:rowOff>38100</xdr:rowOff>
    </xdr:from>
    <xdr:to>
      <xdr:col>20</xdr:col>
      <xdr:colOff>571500</xdr:colOff>
      <xdr:row>211</xdr:row>
      <xdr:rowOff>114300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9000" y="36804600"/>
          <a:ext cx="16192500" cy="3505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20</xdr:col>
      <xdr:colOff>190500</xdr:colOff>
      <xdr:row>248</xdr:row>
      <xdr:rowOff>139700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0" y="41148000"/>
          <a:ext cx="15875000" cy="6235700"/>
        </a:xfrm>
        <a:prstGeom prst="rect">
          <a:avLst/>
        </a:prstGeom>
      </xdr:spPr>
    </xdr:pic>
    <xdr:clientData/>
  </xdr:twoCellAnchor>
  <xdr:twoCellAnchor>
    <xdr:from>
      <xdr:col>1</xdr:col>
      <xdr:colOff>88900</xdr:colOff>
      <xdr:row>228</xdr:row>
      <xdr:rowOff>25400</xdr:rowOff>
    </xdr:from>
    <xdr:to>
      <xdr:col>2</xdr:col>
      <xdr:colOff>774700</xdr:colOff>
      <xdr:row>232</xdr:row>
      <xdr:rowOff>127000</xdr:rowOff>
    </xdr:to>
    <xdr:sp macro="" textlink="">
      <xdr:nvSpPr>
        <xdr:cNvPr id="10" name="Rounded Rectangle 9"/>
        <xdr:cNvSpPr/>
      </xdr:nvSpPr>
      <xdr:spPr>
        <a:xfrm>
          <a:off x="914400" y="43459400"/>
          <a:ext cx="1511300" cy="86360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0</xdr:colOff>
      <xdr:row>254</xdr:row>
      <xdr:rowOff>0</xdr:rowOff>
    </xdr:from>
    <xdr:to>
      <xdr:col>21</xdr:col>
      <xdr:colOff>342900</xdr:colOff>
      <xdr:row>288</xdr:row>
      <xdr:rowOff>152400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0" y="48387000"/>
          <a:ext cx="16027400" cy="66294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6</xdr:col>
      <xdr:colOff>596900</xdr:colOff>
      <xdr:row>5</xdr:row>
      <xdr:rowOff>12700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3100" y="381000"/>
          <a:ext cx="39624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22</xdr:col>
      <xdr:colOff>596900</xdr:colOff>
      <xdr:row>42</xdr:row>
      <xdr:rowOff>63500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3100" y="2095500"/>
          <a:ext cx="14732000" cy="5969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250</xdr:row>
      <xdr:rowOff>0</xdr:rowOff>
    </xdr:from>
    <xdr:to>
      <xdr:col>20</xdr:col>
      <xdr:colOff>330200</xdr:colOff>
      <xdr:row>339</xdr:row>
      <xdr:rowOff>127000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789900"/>
          <a:ext cx="16014700" cy="6223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6</xdr:col>
      <xdr:colOff>774700</xdr:colOff>
      <xdr:row>315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17741900"/>
          <a:ext cx="4902200" cy="1676400"/>
        </a:xfrm>
        <a:prstGeom prst="rect">
          <a:avLst/>
        </a:prstGeom>
      </xdr:spPr>
    </xdr:pic>
    <xdr:clientData/>
  </xdr:twoCellAnchor>
  <xdr:twoCellAnchor>
    <xdr:from>
      <xdr:col>1</xdr:col>
      <xdr:colOff>127000</xdr:colOff>
      <xdr:row>273</xdr:row>
      <xdr:rowOff>50800</xdr:rowOff>
    </xdr:from>
    <xdr:to>
      <xdr:col>2</xdr:col>
      <xdr:colOff>368300</xdr:colOff>
      <xdr:row>275</xdr:row>
      <xdr:rowOff>101600</xdr:rowOff>
    </xdr:to>
    <xdr:sp macro="" textlink="">
      <xdr:nvSpPr>
        <xdr:cNvPr id="8" name="Rounded Rectangle 7"/>
        <xdr:cNvSpPr/>
      </xdr:nvSpPr>
      <xdr:spPr>
        <a:xfrm>
          <a:off x="952500" y="25222200"/>
          <a:ext cx="1066800" cy="43180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191</xdr:row>
      <xdr:rowOff>0</xdr:rowOff>
    </xdr:from>
    <xdr:to>
      <xdr:col>20</xdr:col>
      <xdr:colOff>292100</xdr:colOff>
      <xdr:row>224</xdr:row>
      <xdr:rowOff>127000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9550400"/>
          <a:ext cx="15976600" cy="6413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20</xdr:col>
      <xdr:colOff>469900</xdr:colOff>
      <xdr:row>344</xdr:row>
      <xdr:rowOff>76200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32600900"/>
          <a:ext cx="16154400" cy="6172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348</xdr:row>
      <xdr:rowOff>0</xdr:rowOff>
    </xdr:from>
    <xdr:to>
      <xdr:col>20</xdr:col>
      <xdr:colOff>469900</xdr:colOff>
      <xdr:row>357</xdr:row>
      <xdr:rowOff>177800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39458900"/>
          <a:ext cx="16154400" cy="1892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397</xdr:row>
      <xdr:rowOff>0</xdr:rowOff>
    </xdr:from>
    <xdr:to>
      <xdr:col>20</xdr:col>
      <xdr:colOff>330200</xdr:colOff>
      <xdr:row>437</xdr:row>
      <xdr:rowOff>12700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42125900"/>
          <a:ext cx="16014700" cy="7632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440</xdr:row>
      <xdr:rowOff>0</xdr:rowOff>
    </xdr:from>
    <xdr:to>
      <xdr:col>20</xdr:col>
      <xdr:colOff>444500</xdr:colOff>
      <xdr:row>450</xdr:row>
      <xdr:rowOff>25400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50317400"/>
          <a:ext cx="16129000" cy="1930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494</xdr:row>
      <xdr:rowOff>76200</xdr:rowOff>
    </xdr:from>
    <xdr:to>
      <xdr:col>20</xdr:col>
      <xdr:colOff>711200</xdr:colOff>
      <xdr:row>503</xdr:row>
      <xdr:rowOff>165100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2500" y="60680600"/>
          <a:ext cx="16268700" cy="180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457</xdr:row>
      <xdr:rowOff>0</xdr:rowOff>
    </xdr:from>
    <xdr:to>
      <xdr:col>20</xdr:col>
      <xdr:colOff>419100</xdr:colOff>
      <xdr:row>490</xdr:row>
      <xdr:rowOff>12700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5500" y="53555900"/>
          <a:ext cx="16103600" cy="6299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20</xdr:col>
      <xdr:colOff>381000</xdr:colOff>
      <xdr:row>37</xdr:row>
      <xdr:rowOff>12700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5500" y="762000"/>
          <a:ext cx="16065500" cy="6299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20</xdr:col>
      <xdr:colOff>101600</xdr:colOff>
      <xdr:row>75</xdr:row>
      <xdr:rowOff>127000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5500" y="63080900"/>
          <a:ext cx="15786100" cy="679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20</xdr:col>
      <xdr:colOff>177800</xdr:colOff>
      <xdr:row>115</xdr:row>
      <xdr:rowOff>25400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25500" y="71094600"/>
          <a:ext cx="15862300" cy="6502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20</xdr:col>
      <xdr:colOff>330200</xdr:colOff>
      <xdr:row>152</xdr:row>
      <xdr:rowOff>25400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5500" y="78333600"/>
          <a:ext cx="16014700" cy="6311900"/>
        </a:xfrm>
        <a:prstGeom prst="rect">
          <a:avLst/>
        </a:prstGeom>
      </xdr:spPr>
    </xdr:pic>
    <xdr:clientData/>
  </xdr:twoCellAnchor>
  <xdr:twoCellAnchor>
    <xdr:from>
      <xdr:col>10</xdr:col>
      <xdr:colOff>355600</xdr:colOff>
      <xdr:row>133</xdr:row>
      <xdr:rowOff>12700</xdr:rowOff>
    </xdr:from>
    <xdr:to>
      <xdr:col>12</xdr:col>
      <xdr:colOff>241300</xdr:colOff>
      <xdr:row>137</xdr:row>
      <xdr:rowOff>152400</xdr:rowOff>
    </xdr:to>
    <xdr:sp macro="" textlink="">
      <xdr:nvSpPr>
        <xdr:cNvPr id="5" name="Rounded Rectangle 4"/>
        <xdr:cNvSpPr/>
      </xdr:nvSpPr>
      <xdr:spPr>
        <a:xfrm>
          <a:off x="8610600" y="81013300"/>
          <a:ext cx="1536700" cy="90170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156</xdr:row>
      <xdr:rowOff>0</xdr:rowOff>
    </xdr:from>
    <xdr:to>
      <xdr:col>20</xdr:col>
      <xdr:colOff>368300</xdr:colOff>
      <xdr:row>181</xdr:row>
      <xdr:rowOff>127000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5500" y="85382100"/>
          <a:ext cx="16052800" cy="4889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362</xdr:row>
      <xdr:rowOff>0</xdr:rowOff>
    </xdr:from>
    <xdr:to>
      <xdr:col>18</xdr:col>
      <xdr:colOff>584200</xdr:colOff>
      <xdr:row>390</xdr:row>
      <xdr:rowOff>88900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25500" y="75831700"/>
          <a:ext cx="14617700" cy="542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509</xdr:row>
      <xdr:rowOff>0</xdr:rowOff>
    </xdr:from>
    <xdr:to>
      <xdr:col>20</xdr:col>
      <xdr:colOff>342900</xdr:colOff>
      <xdr:row>546</xdr:row>
      <xdr:rowOff>12700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5500" y="82499200"/>
          <a:ext cx="16027400" cy="7061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548</xdr:row>
      <xdr:rowOff>0</xdr:rowOff>
    </xdr:from>
    <xdr:to>
      <xdr:col>20</xdr:col>
      <xdr:colOff>533400</xdr:colOff>
      <xdr:row>558</xdr:row>
      <xdr:rowOff>165100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25500" y="89928700"/>
          <a:ext cx="16217900" cy="2070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241300</xdr:colOff>
      <xdr:row>32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381000"/>
          <a:ext cx="15925800" cy="571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20</xdr:col>
      <xdr:colOff>431800</xdr:colOff>
      <xdr:row>69</xdr:row>
      <xdr:rowOff>63500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048500"/>
          <a:ext cx="16116300" cy="6159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20</xdr:col>
      <xdr:colOff>419100</xdr:colOff>
      <xdr:row>81</xdr:row>
      <xdr:rowOff>165100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3906500"/>
          <a:ext cx="16103600" cy="1689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20</xdr:col>
      <xdr:colOff>368300</xdr:colOff>
      <xdr:row>124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6383000"/>
          <a:ext cx="16052800" cy="7315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20</xdr:col>
      <xdr:colOff>317500</xdr:colOff>
      <xdr:row>161</xdr:row>
      <xdr:rowOff>50800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4384000"/>
          <a:ext cx="16002000" cy="6337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228600</xdr:colOff>
      <xdr:row>34</xdr:row>
      <xdr:rowOff>50800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381000"/>
          <a:ext cx="15913100" cy="614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20</xdr:col>
      <xdr:colOff>152400</xdr:colOff>
      <xdr:row>109</xdr:row>
      <xdr:rowOff>152400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429500"/>
          <a:ext cx="15836900" cy="6057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20</xdr:col>
      <xdr:colOff>317500</xdr:colOff>
      <xdr:row>71</xdr:row>
      <xdr:rowOff>63500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6858000"/>
          <a:ext cx="16002000" cy="6731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20</xdr:col>
      <xdr:colOff>381000</xdr:colOff>
      <xdr:row>153</xdr:row>
      <xdr:rowOff>88900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21907500"/>
          <a:ext cx="16065500" cy="7327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20</xdr:col>
      <xdr:colOff>431800</xdr:colOff>
      <xdr:row>171</xdr:row>
      <xdr:rowOff>50800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9527500"/>
          <a:ext cx="16116300" cy="3098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20</xdr:col>
      <xdr:colOff>495300</xdr:colOff>
      <xdr:row>201</xdr:row>
      <xdr:rowOff>152400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33337500"/>
          <a:ext cx="16179800" cy="5105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20</xdr:col>
      <xdr:colOff>508000</xdr:colOff>
      <xdr:row>221</xdr:row>
      <xdr:rowOff>139700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38671500"/>
          <a:ext cx="16192500" cy="3568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20</xdr:col>
      <xdr:colOff>279400</xdr:colOff>
      <xdr:row>260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0" y="43053000"/>
          <a:ext cx="15963900" cy="6477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263</xdr:row>
      <xdr:rowOff>0</xdr:rowOff>
    </xdr:from>
    <xdr:to>
      <xdr:col>20</xdr:col>
      <xdr:colOff>482600</xdr:colOff>
      <xdr:row>279</xdr:row>
      <xdr:rowOff>25400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5500" y="50101500"/>
          <a:ext cx="16167100" cy="307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283</xdr:row>
      <xdr:rowOff>0</xdr:rowOff>
    </xdr:from>
    <xdr:to>
      <xdr:col>20</xdr:col>
      <xdr:colOff>165100</xdr:colOff>
      <xdr:row>317</xdr:row>
      <xdr:rowOff>101600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5500" y="53911500"/>
          <a:ext cx="15849600" cy="6578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20</xdr:col>
      <xdr:colOff>457200</xdr:colOff>
      <xdr:row>329</xdr:row>
      <xdr:rowOff>127000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5500" y="60769500"/>
          <a:ext cx="16141700" cy="203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334</xdr:row>
      <xdr:rowOff>0</xdr:rowOff>
    </xdr:from>
    <xdr:to>
      <xdr:col>20</xdr:col>
      <xdr:colOff>254000</xdr:colOff>
      <xdr:row>375</xdr:row>
      <xdr:rowOff>12700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25500" y="63627000"/>
          <a:ext cx="15938500" cy="7823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378</xdr:row>
      <xdr:rowOff>0</xdr:rowOff>
    </xdr:from>
    <xdr:to>
      <xdr:col>20</xdr:col>
      <xdr:colOff>431800</xdr:colOff>
      <xdr:row>390</xdr:row>
      <xdr:rowOff>152400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5500" y="72009000"/>
          <a:ext cx="16116300" cy="243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395</xdr:row>
      <xdr:rowOff>0</xdr:rowOff>
    </xdr:from>
    <xdr:to>
      <xdr:col>20</xdr:col>
      <xdr:colOff>317500</xdr:colOff>
      <xdr:row>434</xdr:row>
      <xdr:rowOff>50800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5500" y="75247500"/>
          <a:ext cx="16002000" cy="7480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438</xdr:row>
      <xdr:rowOff>0</xdr:rowOff>
    </xdr:from>
    <xdr:to>
      <xdr:col>20</xdr:col>
      <xdr:colOff>266700</xdr:colOff>
      <xdr:row>470</xdr:row>
      <xdr:rowOff>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25500" y="83439000"/>
          <a:ext cx="15951200" cy="6096000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441</xdr:row>
      <xdr:rowOff>38100</xdr:rowOff>
    </xdr:from>
    <xdr:to>
      <xdr:col>5</xdr:col>
      <xdr:colOff>685800</xdr:colOff>
      <xdr:row>444</xdr:row>
      <xdr:rowOff>101600</xdr:rowOff>
    </xdr:to>
    <xdr:sp macro="" textlink="">
      <xdr:nvSpPr>
        <xdr:cNvPr id="22" name="Rounded Rectangle 21"/>
        <xdr:cNvSpPr/>
      </xdr:nvSpPr>
      <xdr:spPr>
        <a:xfrm>
          <a:off x="3568700" y="84048600"/>
          <a:ext cx="1244600" cy="63500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20</xdr:col>
      <xdr:colOff>355600</xdr:colOff>
      <xdr:row>32</xdr:row>
      <xdr:rowOff>88900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571500"/>
          <a:ext cx="16040100" cy="561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20</xdr:col>
      <xdr:colOff>431800</xdr:colOff>
      <xdr:row>67</xdr:row>
      <xdr:rowOff>88900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6667500"/>
          <a:ext cx="16116300" cy="6184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20</xdr:col>
      <xdr:colOff>482600</xdr:colOff>
      <xdr:row>79</xdr:row>
      <xdr:rowOff>38100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3144500"/>
          <a:ext cx="161671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20</xdr:col>
      <xdr:colOff>469900</xdr:colOff>
      <xdr:row>121</xdr:row>
      <xdr:rowOff>177800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5811500"/>
          <a:ext cx="16154400" cy="741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20</xdr:col>
      <xdr:colOff>419100</xdr:colOff>
      <xdr:row>133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3431500"/>
          <a:ext cx="161036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20</xdr:col>
      <xdr:colOff>127000</xdr:colOff>
      <xdr:row>176</xdr:row>
      <xdr:rowOff>152400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26098500"/>
          <a:ext cx="15811500" cy="7581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20</xdr:col>
      <xdr:colOff>431800</xdr:colOff>
      <xdr:row>190</xdr:row>
      <xdr:rowOff>12700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5500" y="34099500"/>
          <a:ext cx="16116300" cy="2108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20</xdr:col>
      <xdr:colOff>381000</xdr:colOff>
      <xdr:row>215</xdr:row>
      <xdr:rowOff>76200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0" y="36957000"/>
          <a:ext cx="16065500" cy="4076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20</xdr:col>
      <xdr:colOff>469900</xdr:colOff>
      <xdr:row>227</xdr:row>
      <xdr:rowOff>63500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5500" y="41338500"/>
          <a:ext cx="16154400" cy="1968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20</xdr:col>
      <xdr:colOff>342900</xdr:colOff>
      <xdr:row>272</xdr:row>
      <xdr:rowOff>12700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5500" y="44386500"/>
          <a:ext cx="16027400" cy="7442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19</xdr:col>
      <xdr:colOff>584200</xdr:colOff>
      <xdr:row>276</xdr:row>
      <xdr:rowOff>165100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5500" y="52197000"/>
          <a:ext cx="15443200" cy="546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20</xdr:col>
      <xdr:colOff>25400</xdr:colOff>
      <xdr:row>41</xdr:row>
      <xdr:rowOff>63500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381000"/>
          <a:ext cx="15709900" cy="7493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20</xdr:col>
      <xdr:colOff>457200</xdr:colOff>
      <xdr:row>76</xdr:row>
      <xdr:rowOff>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8382000"/>
          <a:ext cx="16141700" cy="6096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20</xdr:col>
      <xdr:colOff>495300</xdr:colOff>
      <xdr:row>134</xdr:row>
      <xdr:rowOff>50800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7145000"/>
          <a:ext cx="16179800" cy="614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20</xdr:col>
      <xdr:colOff>393700</xdr:colOff>
      <xdr:row>145</xdr:row>
      <xdr:rowOff>76200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23622000"/>
          <a:ext cx="16078200" cy="1790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20</xdr:col>
      <xdr:colOff>469900</xdr:colOff>
      <xdr:row>94</xdr:row>
      <xdr:rowOff>127000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6289000"/>
          <a:ext cx="16154400" cy="3175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20</xdr:col>
      <xdr:colOff>215900</xdr:colOff>
      <xdr:row>35</xdr:row>
      <xdr:rowOff>38100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571500"/>
          <a:ext cx="15900400" cy="6134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20</xdr:col>
      <xdr:colOff>406400</xdr:colOff>
      <xdr:row>72</xdr:row>
      <xdr:rowOff>25400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7048500"/>
          <a:ext cx="16090900" cy="6692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23</xdr:col>
      <xdr:colOff>685800</xdr:colOff>
      <xdr:row>175</xdr:row>
      <xdr:rowOff>114300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8500" y="14668500"/>
          <a:ext cx="16052800" cy="563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25</xdr:col>
      <xdr:colOff>0</xdr:colOff>
      <xdr:row>109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000" y="21907500"/>
          <a:ext cx="16065500" cy="6311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24</xdr:col>
      <xdr:colOff>165100</xdr:colOff>
      <xdr:row>139</xdr:row>
      <xdr:rowOff>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8500" y="28765500"/>
          <a:ext cx="16230600" cy="5143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24</xdr:col>
      <xdr:colOff>190500</xdr:colOff>
      <xdr:row>211</xdr:row>
      <xdr:rowOff>152400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8500" y="34099500"/>
          <a:ext cx="16256000" cy="624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20</xdr:col>
      <xdr:colOff>304800</xdr:colOff>
      <xdr:row>42</xdr:row>
      <xdr:rowOff>12700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8572500"/>
          <a:ext cx="15989300" cy="64897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4</xdr:row>
      <xdr:rowOff>0</xdr:rowOff>
    </xdr:from>
    <xdr:to>
      <xdr:col>23</xdr:col>
      <xdr:colOff>165100</xdr:colOff>
      <xdr:row>38</xdr:row>
      <xdr:rowOff>101600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00" y="977900"/>
          <a:ext cx="19138900" cy="6578600"/>
        </a:xfrm>
        <a:prstGeom prst="rect">
          <a:avLst/>
        </a:prstGeom>
      </xdr:spPr>
    </xdr:pic>
    <xdr:clientData/>
  </xdr:twoCellAnchor>
  <xdr:twoCellAnchor>
    <xdr:from>
      <xdr:col>0</xdr:col>
      <xdr:colOff>177800</xdr:colOff>
      <xdr:row>22</xdr:row>
      <xdr:rowOff>127000</xdr:rowOff>
    </xdr:from>
    <xdr:to>
      <xdr:col>4</xdr:col>
      <xdr:colOff>355600</xdr:colOff>
      <xdr:row>25</xdr:row>
      <xdr:rowOff>139700</xdr:rowOff>
    </xdr:to>
    <xdr:sp macro="" textlink="">
      <xdr:nvSpPr>
        <xdr:cNvPr id="3" name="Rounded Rectangle 2"/>
        <xdr:cNvSpPr/>
      </xdr:nvSpPr>
      <xdr:spPr>
        <a:xfrm>
          <a:off x="177800" y="4318000"/>
          <a:ext cx="3479800" cy="584200"/>
        </a:xfrm>
        <a:prstGeom prst="round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520700</xdr:colOff>
      <xdr:row>15</xdr:row>
      <xdr:rowOff>76200</xdr:rowOff>
    </xdr:from>
    <xdr:to>
      <xdr:col>4</xdr:col>
      <xdr:colOff>444500</xdr:colOff>
      <xdr:row>21</xdr:row>
      <xdr:rowOff>88900</xdr:rowOff>
    </xdr:to>
    <xdr:sp macro="" textlink="">
      <xdr:nvSpPr>
        <xdr:cNvPr id="8" name="Rounded Rectangular Callout 7"/>
        <xdr:cNvSpPr/>
      </xdr:nvSpPr>
      <xdr:spPr>
        <a:xfrm>
          <a:off x="1346200" y="2933700"/>
          <a:ext cx="2400300" cy="1155700"/>
        </a:xfrm>
        <a:prstGeom prst="wedgeRoundRectCallou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254000</xdr:colOff>
      <xdr:row>17</xdr:row>
      <xdr:rowOff>101600</xdr:rowOff>
    </xdr:from>
    <xdr:to>
      <xdr:col>3</xdr:col>
      <xdr:colOff>723900</xdr:colOff>
      <xdr:row>21</xdr:row>
      <xdr:rowOff>38100</xdr:rowOff>
    </xdr:to>
    <xdr:sp macro="" textlink="">
      <xdr:nvSpPr>
        <xdr:cNvPr id="9" name="TextBox 8"/>
        <xdr:cNvSpPr txBox="1"/>
      </xdr:nvSpPr>
      <xdr:spPr>
        <a:xfrm>
          <a:off x="1905000" y="3340100"/>
          <a:ext cx="1295400" cy="698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/>
            <a:t>记录辅助核算部门</a:t>
          </a:r>
          <a:endParaRPr lang="en-US" sz="1100"/>
        </a:p>
        <a:p>
          <a:endParaRPr lang="en-US" sz="1100"/>
        </a:p>
      </xdr:txBody>
    </xdr:sp>
    <xdr:clientData/>
  </xdr:twoCellAnchor>
  <xdr:twoCellAnchor editAs="oneCell">
    <xdr:from>
      <xdr:col>1</xdr:col>
      <xdr:colOff>0</xdr:colOff>
      <xdr:row>51</xdr:row>
      <xdr:rowOff>0</xdr:rowOff>
    </xdr:from>
    <xdr:to>
      <xdr:col>20</xdr:col>
      <xdr:colOff>469900</xdr:colOff>
      <xdr:row>85</xdr:row>
      <xdr:rowOff>76200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1430000"/>
          <a:ext cx="16154400" cy="6553200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87</xdr:row>
      <xdr:rowOff>0</xdr:rowOff>
    </xdr:from>
    <xdr:ext cx="16103600" cy="1524000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5500" y="18288000"/>
          <a:ext cx="16103600" cy="152400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20</xdr:col>
      <xdr:colOff>482600</xdr:colOff>
      <xdr:row>28</xdr:row>
      <xdr:rowOff>25400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571500"/>
          <a:ext cx="16167100" cy="4787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20</xdr:col>
      <xdr:colOff>444500</xdr:colOff>
      <xdr:row>58</xdr:row>
      <xdr:rowOff>114300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6286500"/>
          <a:ext cx="16129000" cy="487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21</xdr:col>
      <xdr:colOff>0</xdr:colOff>
      <xdr:row>89</xdr:row>
      <xdr:rowOff>50800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2001500"/>
          <a:ext cx="16510000" cy="5003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95</xdr:row>
      <xdr:rowOff>25400</xdr:rowOff>
    </xdr:from>
    <xdr:to>
      <xdr:col>20</xdr:col>
      <xdr:colOff>444500</xdr:colOff>
      <xdr:row>121</xdr:row>
      <xdr:rowOff>101600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8200" y="18122900"/>
          <a:ext cx="16116300" cy="5029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20</xdr:col>
      <xdr:colOff>457200</xdr:colOff>
      <xdr:row>151</xdr:row>
      <xdr:rowOff>165100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4574500"/>
          <a:ext cx="16141700" cy="435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20</xdr:col>
      <xdr:colOff>520700</xdr:colOff>
      <xdr:row>165</xdr:row>
      <xdr:rowOff>12700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5500" y="29908500"/>
          <a:ext cx="16205200" cy="1536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O25"/>
  <sheetViews>
    <sheetView topLeftCell="D4" zoomScale="132" zoomScaleNormal="132" zoomScalePageLayoutView="132" workbookViewId="0">
      <selection activeCell="E29" sqref="E29"/>
    </sheetView>
  </sheetViews>
  <sheetFormatPr baseColWidth="10" defaultColWidth="9.1640625" defaultRowHeight="15" x14ac:dyDescent="0.2"/>
  <cols>
    <col min="2" max="2" width="9.5" bestFit="1" customWidth="1"/>
    <col min="3" max="3" width="32.33203125" customWidth="1"/>
    <col min="4" max="4" width="13.5" customWidth="1"/>
    <col min="8" max="8" width="25.6640625" bestFit="1" customWidth="1"/>
    <col min="9" max="9" width="7.5" customWidth="1"/>
  </cols>
  <sheetData>
    <row r="3" spans="2:15" x14ac:dyDescent="0.2">
      <c r="B3" s="66" t="s">
        <v>453</v>
      </c>
      <c r="C3" s="66" t="s">
        <v>454</v>
      </c>
      <c r="D3" s="66" t="s">
        <v>459</v>
      </c>
      <c r="E3" s="66" t="s">
        <v>460</v>
      </c>
      <c r="F3" s="66" t="s">
        <v>469</v>
      </c>
      <c r="G3" s="66" t="s">
        <v>470</v>
      </c>
      <c r="H3" s="66" t="s">
        <v>476</v>
      </c>
      <c r="I3" s="66" t="s">
        <v>477</v>
      </c>
      <c r="J3" s="66"/>
    </row>
    <row r="4" spans="2:15" x14ac:dyDescent="0.2">
      <c r="B4" s="65">
        <v>10203001</v>
      </c>
      <c r="C4" s="65" t="s">
        <v>455</v>
      </c>
      <c r="D4" s="65" t="s">
        <v>465</v>
      </c>
      <c r="E4" s="65" t="s">
        <v>461</v>
      </c>
      <c r="F4" s="65" t="s">
        <v>466</v>
      </c>
      <c r="G4" s="65" t="s">
        <v>471</v>
      </c>
      <c r="H4" s="65" t="s">
        <v>480</v>
      </c>
      <c r="I4" s="65">
        <v>5</v>
      </c>
      <c r="J4" s="65"/>
    </row>
    <row r="5" spans="2:15" x14ac:dyDescent="0.2">
      <c r="B5" s="65">
        <v>10604001</v>
      </c>
      <c r="C5" s="65" t="s">
        <v>456</v>
      </c>
      <c r="D5" s="65"/>
      <c r="E5" s="65" t="s">
        <v>461</v>
      </c>
      <c r="F5" s="65" t="s">
        <v>461</v>
      </c>
      <c r="G5" s="65" t="s">
        <v>471</v>
      </c>
      <c r="H5" s="65" t="s">
        <v>479</v>
      </c>
      <c r="I5" s="65">
        <v>20</v>
      </c>
      <c r="J5" s="65"/>
    </row>
    <row r="6" spans="2:15" x14ac:dyDescent="0.2">
      <c r="B6" s="65">
        <v>11101001</v>
      </c>
      <c r="C6" s="65" t="s">
        <v>457</v>
      </c>
      <c r="D6" s="65" t="s">
        <v>468</v>
      </c>
      <c r="E6" s="65" t="s">
        <v>462</v>
      </c>
      <c r="F6" s="65" t="s">
        <v>467</v>
      </c>
      <c r="G6" s="65" t="s">
        <v>475</v>
      </c>
      <c r="H6" s="65" t="s">
        <v>481</v>
      </c>
      <c r="I6" s="65">
        <v>3</v>
      </c>
      <c r="J6" s="65"/>
    </row>
    <row r="7" spans="2:15" x14ac:dyDescent="0.2">
      <c r="B7" s="75">
        <v>10201001</v>
      </c>
      <c r="C7" s="65" t="s">
        <v>458</v>
      </c>
      <c r="D7" s="65" t="s">
        <v>464</v>
      </c>
      <c r="E7" s="65" t="s">
        <v>463</v>
      </c>
      <c r="F7" s="65" t="s">
        <v>463</v>
      </c>
      <c r="G7" s="65" t="s">
        <v>471</v>
      </c>
      <c r="H7" s="65" t="s">
        <v>480</v>
      </c>
      <c r="I7" s="65">
        <v>120</v>
      </c>
      <c r="J7" s="65"/>
    </row>
    <row r="8" spans="2:15" ht="30" x14ac:dyDescent="0.2">
      <c r="B8" s="76" t="s">
        <v>511</v>
      </c>
      <c r="C8" s="65" t="s">
        <v>472</v>
      </c>
      <c r="D8" s="65" t="s">
        <v>473</v>
      </c>
      <c r="E8" s="65" t="s">
        <v>474</v>
      </c>
      <c r="F8" s="65" t="s">
        <v>474</v>
      </c>
      <c r="G8" s="65" t="s">
        <v>471</v>
      </c>
      <c r="H8" s="65" t="s">
        <v>479</v>
      </c>
      <c r="I8" s="65">
        <v>20</v>
      </c>
      <c r="J8" s="65"/>
      <c r="K8" s="68" t="s">
        <v>504</v>
      </c>
    </row>
    <row r="9" spans="2:15" x14ac:dyDescent="0.2">
      <c r="B9" s="75">
        <v>10000001</v>
      </c>
      <c r="C9" s="65" t="s">
        <v>478</v>
      </c>
      <c r="D9" s="65"/>
      <c r="E9" s="65" t="s">
        <v>462</v>
      </c>
      <c r="F9" s="65" t="s">
        <v>462</v>
      </c>
      <c r="G9" s="65" t="s">
        <v>482</v>
      </c>
      <c r="H9" s="65" t="s">
        <v>482</v>
      </c>
      <c r="I9" s="65">
        <v>5</v>
      </c>
      <c r="J9" s="65"/>
    </row>
    <row r="12" spans="2:15" x14ac:dyDescent="0.2">
      <c r="B12" t="s">
        <v>483</v>
      </c>
      <c r="C12" s="66" t="s">
        <v>484</v>
      </c>
      <c r="D12" s="66" t="s">
        <v>487</v>
      </c>
      <c r="O12" t="s">
        <v>527</v>
      </c>
    </row>
    <row r="13" spans="2:15" x14ac:dyDescent="0.2">
      <c r="C13" s="73" t="s">
        <v>485</v>
      </c>
      <c r="D13" s="74" t="s">
        <v>512</v>
      </c>
      <c r="H13" t="s">
        <v>505</v>
      </c>
      <c r="M13" t="s">
        <v>513</v>
      </c>
      <c r="O13" t="s">
        <v>526</v>
      </c>
    </row>
    <row r="14" spans="2:15" x14ac:dyDescent="0.2">
      <c r="C14" s="73" t="s">
        <v>486</v>
      </c>
      <c r="D14" s="74" t="s">
        <v>488</v>
      </c>
      <c r="H14" t="s">
        <v>517</v>
      </c>
      <c r="M14" t="s">
        <v>533</v>
      </c>
    </row>
    <row r="15" spans="2:15" x14ac:dyDescent="0.2">
      <c r="C15" s="73" t="s">
        <v>486</v>
      </c>
      <c r="D15" s="74" t="s">
        <v>489</v>
      </c>
      <c r="H15" t="s">
        <v>518</v>
      </c>
      <c r="M15" t="s">
        <v>515</v>
      </c>
      <c r="O15" t="s">
        <v>525</v>
      </c>
    </row>
    <row r="16" spans="2:15" x14ac:dyDescent="0.2">
      <c r="C16" s="73" t="s">
        <v>486</v>
      </c>
      <c r="D16" s="74" t="s">
        <v>490</v>
      </c>
      <c r="H16" t="s">
        <v>519</v>
      </c>
      <c r="M16" t="s">
        <v>513</v>
      </c>
    </row>
    <row r="17" spans="3:13" x14ac:dyDescent="0.2">
      <c r="C17" s="67" t="s">
        <v>570</v>
      </c>
      <c r="D17" s="65" t="s">
        <v>491</v>
      </c>
      <c r="H17" t="s">
        <v>520</v>
      </c>
      <c r="M17" t="s">
        <v>516</v>
      </c>
    </row>
    <row r="18" spans="3:13" x14ac:dyDescent="0.2">
      <c r="C18" s="67" t="s">
        <v>503</v>
      </c>
      <c r="D18" s="65" t="s">
        <v>492</v>
      </c>
      <c r="H18" t="s">
        <v>521</v>
      </c>
    </row>
    <row r="19" spans="3:13" x14ac:dyDescent="0.2">
      <c r="C19" s="67" t="s">
        <v>503</v>
      </c>
      <c r="D19" s="65" t="s">
        <v>493</v>
      </c>
      <c r="H19" t="s">
        <v>507</v>
      </c>
    </row>
    <row r="20" spans="3:13" x14ac:dyDescent="0.2">
      <c r="C20" s="67" t="s">
        <v>499</v>
      </c>
      <c r="D20" s="65" t="s">
        <v>494</v>
      </c>
      <c r="H20" t="s">
        <v>522</v>
      </c>
      <c r="M20" t="s">
        <v>514</v>
      </c>
    </row>
    <row r="21" spans="3:13" x14ac:dyDescent="0.2">
      <c r="C21" s="67" t="s">
        <v>499</v>
      </c>
      <c r="D21" s="65" t="s">
        <v>495</v>
      </c>
      <c r="H21" t="s">
        <v>523</v>
      </c>
    </row>
    <row r="22" spans="3:13" x14ac:dyDescent="0.2">
      <c r="C22" s="67" t="s">
        <v>499</v>
      </c>
      <c r="D22" s="65" t="s">
        <v>496</v>
      </c>
      <c r="H22" t="s">
        <v>506</v>
      </c>
    </row>
    <row r="23" spans="3:13" x14ac:dyDescent="0.2">
      <c r="C23" s="67" t="s">
        <v>499</v>
      </c>
      <c r="D23" s="65" t="s">
        <v>497</v>
      </c>
      <c r="H23" t="s">
        <v>524</v>
      </c>
    </row>
    <row r="24" spans="3:13" x14ac:dyDescent="0.2">
      <c r="C24" s="67" t="s">
        <v>499</v>
      </c>
      <c r="D24" s="65" t="s">
        <v>500</v>
      </c>
      <c r="H24" t="s">
        <v>508</v>
      </c>
    </row>
    <row r="25" spans="3:13" x14ac:dyDescent="0.2">
      <c r="C25" s="67" t="s">
        <v>499</v>
      </c>
      <c r="D25" s="65" t="s">
        <v>501</v>
      </c>
      <c r="H25" t="s">
        <v>509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55"/>
  <sheetViews>
    <sheetView topLeftCell="A7" workbookViewId="0">
      <selection activeCell="A153" sqref="A153"/>
    </sheetView>
  </sheetViews>
  <sheetFormatPr baseColWidth="10" defaultRowHeight="15" x14ac:dyDescent="0.2"/>
  <sheetData>
    <row r="2" spans="1:1" x14ac:dyDescent="0.2">
      <c r="A2" t="s">
        <v>577</v>
      </c>
    </row>
    <row r="32" spans="2:2" x14ac:dyDescent="0.2">
      <c r="B32" t="s">
        <v>578</v>
      </c>
    </row>
    <row r="62" spans="1:1" x14ac:dyDescent="0.2">
      <c r="A62" t="s">
        <v>579</v>
      </c>
    </row>
    <row r="91" spans="1:2" x14ac:dyDescent="0.2">
      <c r="B91" t="s">
        <v>580</v>
      </c>
    </row>
    <row r="93" spans="1:2" x14ac:dyDescent="0.2">
      <c r="A93" t="s">
        <v>581</v>
      </c>
    </row>
    <row r="124" spans="1:2" x14ac:dyDescent="0.2">
      <c r="B124" t="s">
        <v>580</v>
      </c>
    </row>
    <row r="127" spans="1:2" x14ac:dyDescent="0.2">
      <c r="A127" t="s">
        <v>582</v>
      </c>
    </row>
    <row r="155" spans="2:2" x14ac:dyDescent="0.2">
      <c r="B155" s="78" t="s">
        <v>583</v>
      </c>
    </row>
  </sheetData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0"/>
  <sheetViews>
    <sheetView topLeftCell="A31" workbookViewId="0">
      <selection activeCell="A50" sqref="A50"/>
    </sheetView>
  </sheetViews>
  <sheetFormatPr baseColWidth="10" defaultColWidth="8.83203125" defaultRowHeight="15" x14ac:dyDescent="0.2"/>
  <sheetData>
    <row r="1" spans="1:2" x14ac:dyDescent="0.2">
      <c r="A1">
        <v>1</v>
      </c>
      <c r="B1" t="s">
        <v>510</v>
      </c>
    </row>
    <row r="11" spans="1:2" x14ac:dyDescent="0.2">
      <c r="A11">
        <v>2</v>
      </c>
      <c r="B11" t="s">
        <v>535</v>
      </c>
    </row>
    <row r="46" spans="1:1" x14ac:dyDescent="0.2">
      <c r="A46" t="s">
        <v>565</v>
      </c>
    </row>
    <row r="50" spans="1:1" x14ac:dyDescent="0.2">
      <c r="A50" t="s">
        <v>595</v>
      </c>
    </row>
  </sheetData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FF0000"/>
  </sheetPr>
  <dimension ref="A1:Q7"/>
  <sheetViews>
    <sheetView zoomScale="93" zoomScaleNormal="93" zoomScalePageLayoutView="93" workbookViewId="0">
      <pane xSplit="3" ySplit="4" topLeftCell="O5" activePane="bottomRight" state="frozen"/>
      <selection activeCell="D16" sqref="D16"/>
      <selection pane="topRight" activeCell="D16" sqref="D16"/>
      <selection pane="bottomLeft" activeCell="D16" sqref="D16"/>
      <selection pane="bottomRight" activeCell="B18" sqref="B18"/>
    </sheetView>
  </sheetViews>
  <sheetFormatPr baseColWidth="10" defaultColWidth="9" defaultRowHeight="15" x14ac:dyDescent="0.2"/>
  <cols>
    <col min="1" max="1" width="13.83203125" style="24" customWidth="1"/>
    <col min="2" max="2" width="44.1640625" style="24" customWidth="1"/>
    <col min="3" max="3" width="13.1640625" style="24" customWidth="1"/>
    <col min="4" max="4" width="44.1640625" style="24" customWidth="1"/>
    <col min="5" max="5" width="34" style="24" customWidth="1"/>
    <col min="6" max="6" width="11.83203125" style="24" customWidth="1"/>
    <col min="7" max="7" width="10.5" style="24" customWidth="1"/>
    <col min="8" max="9" width="10.33203125" style="24" customWidth="1"/>
    <col min="10" max="10" width="48.6640625" style="24" customWidth="1"/>
    <col min="11" max="11" width="9" style="24"/>
    <col min="12" max="12" width="18.83203125" style="24" customWidth="1"/>
    <col min="13" max="13" width="13.83203125" style="24" customWidth="1"/>
    <col min="14" max="14" width="9" style="24"/>
    <col min="15" max="15" width="18.5" style="24" customWidth="1"/>
    <col min="16" max="16" width="9.1640625" style="24" customWidth="1"/>
    <col min="17" max="17" width="9" style="24"/>
    <col min="18" max="16384" width="9" style="8"/>
  </cols>
  <sheetData>
    <row r="1" spans="1:17" s="5" customFormat="1" ht="14.75" customHeight="1" thickBot="1" x14ac:dyDescent="0.25">
      <c r="A1" s="1" t="s">
        <v>0</v>
      </c>
      <c r="B1" s="2" t="s">
        <v>1</v>
      </c>
      <c r="C1" s="3" t="s">
        <v>2</v>
      </c>
      <c r="D1" s="2" t="s">
        <v>3</v>
      </c>
      <c r="E1" s="2" t="s">
        <v>4</v>
      </c>
      <c r="F1" s="2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  <c r="M1" s="3" t="s">
        <v>12</v>
      </c>
      <c r="N1" s="2" t="s">
        <v>13</v>
      </c>
      <c r="O1" s="3" t="s">
        <v>14</v>
      </c>
      <c r="P1" s="3" t="s">
        <v>15</v>
      </c>
      <c r="Q1" s="4" t="s">
        <v>16</v>
      </c>
    </row>
    <row r="2" spans="1:17" x14ac:dyDescent="0.2">
      <c r="A2" s="6" t="s">
        <v>17</v>
      </c>
      <c r="B2" s="7" t="s">
        <v>18</v>
      </c>
      <c r="C2" s="6" t="s">
        <v>18</v>
      </c>
      <c r="D2" s="7" t="s">
        <v>18</v>
      </c>
      <c r="E2" s="7" t="s">
        <v>18</v>
      </c>
      <c r="F2" s="7" t="s">
        <v>19</v>
      </c>
      <c r="G2" s="6" t="s">
        <v>18</v>
      </c>
      <c r="H2" s="6" t="s">
        <v>18</v>
      </c>
      <c r="I2" s="6" t="s">
        <v>18</v>
      </c>
      <c r="J2" s="6" t="s">
        <v>18</v>
      </c>
      <c r="K2" s="6" t="s">
        <v>18</v>
      </c>
      <c r="L2" s="6" t="s">
        <v>18</v>
      </c>
      <c r="M2" s="6" t="s">
        <v>18</v>
      </c>
      <c r="N2" s="7" t="s">
        <v>18</v>
      </c>
      <c r="O2" s="6" t="s">
        <v>18</v>
      </c>
      <c r="P2" s="6" t="s">
        <v>18</v>
      </c>
      <c r="Q2" s="6" t="s">
        <v>18</v>
      </c>
    </row>
    <row r="3" spans="1:17" x14ac:dyDescent="0.2">
      <c r="A3" s="9" t="s">
        <v>20</v>
      </c>
      <c r="B3" s="10" t="s">
        <v>21</v>
      </c>
      <c r="C3" s="9"/>
      <c r="D3" s="10" t="s">
        <v>21</v>
      </c>
      <c r="E3" s="10" t="s">
        <v>21</v>
      </c>
      <c r="F3" s="10" t="s">
        <v>21</v>
      </c>
      <c r="G3" s="9"/>
      <c r="H3" s="9"/>
      <c r="I3" s="9"/>
      <c r="J3" s="9"/>
      <c r="K3" s="9"/>
      <c r="L3" s="9"/>
      <c r="M3" s="9"/>
      <c r="N3" s="10" t="s">
        <v>21</v>
      </c>
      <c r="O3" s="9"/>
      <c r="P3" s="9"/>
      <c r="Q3" s="9"/>
    </row>
    <row r="4" spans="1:17" s="13" customFormat="1" ht="60" x14ac:dyDescent="0.2">
      <c r="A4" s="11" t="s">
        <v>22</v>
      </c>
      <c r="B4" s="12" t="s">
        <v>23</v>
      </c>
      <c r="C4" s="11" t="s">
        <v>24</v>
      </c>
      <c r="D4" s="12" t="s">
        <v>25</v>
      </c>
      <c r="E4" s="12" t="s">
        <v>26</v>
      </c>
      <c r="F4" s="12" t="s">
        <v>27</v>
      </c>
      <c r="G4" s="11" t="s">
        <v>28</v>
      </c>
      <c r="H4" s="11"/>
      <c r="I4" s="11"/>
      <c r="J4" s="11" t="s">
        <v>29</v>
      </c>
      <c r="K4" s="11" t="s">
        <v>29</v>
      </c>
      <c r="L4" s="11"/>
      <c r="M4" s="11" t="s">
        <v>30</v>
      </c>
      <c r="N4" s="12" t="s">
        <v>31</v>
      </c>
      <c r="O4" s="11" t="s">
        <v>32</v>
      </c>
      <c r="P4" s="11"/>
      <c r="Q4" s="11"/>
    </row>
    <row r="5" spans="1:17" ht="20.25" customHeight="1" x14ac:dyDescent="0.2">
      <c r="A5" s="14"/>
      <c r="B5" s="14" t="s">
        <v>502</v>
      </c>
      <c r="C5" s="15">
        <v>1211</v>
      </c>
      <c r="D5" s="14" t="s">
        <v>33</v>
      </c>
      <c r="E5" s="16" t="s">
        <v>34</v>
      </c>
      <c r="F5" s="17" t="s">
        <v>35</v>
      </c>
      <c r="G5" s="15" t="s">
        <v>36</v>
      </c>
      <c r="H5" s="15" t="s">
        <v>37</v>
      </c>
      <c r="I5" s="15" t="s">
        <v>37</v>
      </c>
      <c r="J5" s="18" t="s">
        <v>38</v>
      </c>
      <c r="K5" s="14"/>
      <c r="L5" s="19" t="s">
        <v>39</v>
      </c>
      <c r="M5" s="15" t="s">
        <v>40</v>
      </c>
      <c r="N5" s="17" t="s">
        <v>41</v>
      </c>
      <c r="O5" s="20" t="s">
        <v>42</v>
      </c>
      <c r="P5" s="14">
        <v>33680293</v>
      </c>
      <c r="Q5" s="14"/>
    </row>
    <row r="6" spans="1:17" ht="20.25" customHeight="1" x14ac:dyDescent="0.2">
      <c r="A6" s="14"/>
      <c r="B6" s="14" t="s">
        <v>498</v>
      </c>
      <c r="C6" s="14">
        <v>3211</v>
      </c>
      <c r="D6" s="14" t="s">
        <v>43</v>
      </c>
      <c r="E6" s="21" t="s">
        <v>44</v>
      </c>
      <c r="F6" s="17" t="s">
        <v>35</v>
      </c>
      <c r="G6" s="15" t="s">
        <v>36</v>
      </c>
      <c r="H6" s="15" t="s">
        <v>37</v>
      </c>
      <c r="I6" s="15" t="s">
        <v>37</v>
      </c>
      <c r="J6" s="22" t="s">
        <v>45</v>
      </c>
      <c r="K6" s="14"/>
      <c r="L6" s="23" t="s">
        <v>46</v>
      </c>
      <c r="M6" s="15" t="s">
        <v>40</v>
      </c>
      <c r="N6" s="17" t="s">
        <v>41</v>
      </c>
      <c r="O6" s="20" t="s">
        <v>47</v>
      </c>
      <c r="P6" s="20">
        <v>87298813</v>
      </c>
      <c r="Q6" s="14"/>
    </row>
    <row r="7" spans="1:17" ht="20.25" customHeight="1" x14ac:dyDescent="0.2"/>
  </sheetData>
  <phoneticPr fontId="1" type="noConversion"/>
  <dataValidations count="2">
    <dataValidation type="list" allowBlank="1" showInputMessage="1" showErrorMessage="1" sqref="A2 R2:XFD2">
      <formula1>"文字,整数,小数(金额),日期,文件,是否,关联"</formula1>
    </dataValidation>
    <dataValidation type="list" allowBlank="1" showInputMessage="1" showErrorMessage="1" sqref="B2:Q2">
      <formula1>"字符串,整数,小数(金额),小数(数字),日期,文件,是否,关联"</formula1>
    </dataValidation>
  </dataValidations>
  <pageMargins left="0.69930555555555596" right="0.69930555555555596" top="0.75" bottom="0.75" header="0.3" footer="0.3"/>
  <pageSetup paperSize="9" orientation="portrait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FF0000"/>
  </sheetPr>
  <dimension ref="A1:BM8"/>
  <sheetViews>
    <sheetView zoomScale="95" zoomScaleNormal="95" zoomScalePageLayoutView="95" workbookViewId="0">
      <pane xSplit="2" ySplit="1" topLeftCell="C2" activePane="bottomRight" state="frozen"/>
      <selection activeCell="D16" sqref="D16"/>
      <selection pane="topRight" activeCell="D16" sqref="D16"/>
      <selection pane="bottomLeft" activeCell="D16" sqref="D16"/>
      <selection pane="bottomRight" activeCell="F9" sqref="F9"/>
    </sheetView>
  </sheetViews>
  <sheetFormatPr baseColWidth="10" defaultColWidth="9" defaultRowHeight="15" x14ac:dyDescent="0.2"/>
  <cols>
    <col min="1" max="1" width="13.83203125" style="24" customWidth="1"/>
    <col min="2" max="2" width="8.6640625" style="24" customWidth="1"/>
    <col min="3" max="3" width="14.83203125" style="43" customWidth="1"/>
    <col min="4" max="4" width="44.1640625" style="24" customWidth="1"/>
    <col min="5" max="5" width="12.83203125" style="24" customWidth="1"/>
    <col min="6" max="6" width="18.1640625" style="43" customWidth="1"/>
    <col min="7" max="7" width="54" style="24" customWidth="1"/>
    <col min="8" max="8" width="10.33203125" style="24" customWidth="1"/>
    <col min="9" max="9" width="9" style="24"/>
    <col min="10" max="10" width="16.1640625" style="24" customWidth="1"/>
    <col min="11" max="11" width="13.33203125" style="24" customWidth="1"/>
    <col min="12" max="16384" width="9" style="8"/>
  </cols>
  <sheetData>
    <row r="1" spans="1:65" s="30" customFormat="1" ht="14.75" customHeight="1" thickBot="1" x14ac:dyDescent="0.25">
      <c r="A1" s="25" t="s">
        <v>0</v>
      </c>
      <c r="B1" s="26" t="s">
        <v>48</v>
      </c>
      <c r="C1" s="27" t="s">
        <v>49</v>
      </c>
      <c r="D1" s="26" t="s">
        <v>50</v>
      </c>
      <c r="E1" s="26" t="s">
        <v>51</v>
      </c>
      <c r="F1" s="28" t="s">
        <v>52</v>
      </c>
      <c r="G1" s="29" t="s">
        <v>9</v>
      </c>
      <c r="H1" s="26" t="s">
        <v>53</v>
      </c>
      <c r="I1" s="29" t="s">
        <v>8</v>
      </c>
      <c r="J1" s="26" t="s">
        <v>54</v>
      </c>
      <c r="K1" s="29" t="s">
        <v>55</v>
      </c>
      <c r="L1" s="8"/>
      <c r="M1" s="8"/>
      <c r="N1" s="8"/>
      <c r="O1" s="8"/>
      <c r="P1" s="8"/>
      <c r="Q1" s="8"/>
      <c r="R1" s="8"/>
      <c r="S1" s="8"/>
      <c r="T1" s="8"/>
      <c r="U1" s="8"/>
      <c r="V1" s="8"/>
      <c r="W1" s="8"/>
      <c r="X1" s="8"/>
      <c r="Y1" s="8"/>
      <c r="Z1" s="8"/>
      <c r="AA1" s="8"/>
      <c r="AB1" s="8"/>
      <c r="AC1" s="8"/>
      <c r="AD1" s="8"/>
      <c r="AE1" s="8"/>
      <c r="AF1" s="8"/>
      <c r="AG1" s="8"/>
      <c r="AH1" s="8"/>
      <c r="AI1" s="8"/>
      <c r="AJ1" s="8"/>
      <c r="AK1" s="8"/>
      <c r="AL1" s="8"/>
      <c r="AM1" s="8"/>
      <c r="AN1" s="8"/>
      <c r="AO1" s="8"/>
      <c r="AP1" s="8"/>
      <c r="AQ1" s="8"/>
      <c r="AR1" s="8"/>
      <c r="AS1" s="8"/>
      <c r="AT1" s="8"/>
      <c r="AU1" s="8"/>
      <c r="AV1" s="8"/>
      <c r="AW1" s="8"/>
      <c r="AX1" s="8"/>
      <c r="AY1" s="8"/>
      <c r="AZ1" s="8"/>
      <c r="BA1" s="8"/>
      <c r="BB1" s="8"/>
      <c r="BC1" s="8"/>
      <c r="BD1" s="8"/>
      <c r="BE1" s="8"/>
      <c r="BF1" s="8"/>
      <c r="BG1" s="8"/>
      <c r="BH1" s="8"/>
      <c r="BI1" s="8"/>
      <c r="BJ1" s="8"/>
      <c r="BK1" s="8"/>
      <c r="BL1" s="8"/>
      <c r="BM1" s="8"/>
    </row>
    <row r="2" spans="1:65" x14ac:dyDescent="0.2">
      <c r="A2" s="31" t="s">
        <v>17</v>
      </c>
      <c r="B2" s="32" t="s">
        <v>18</v>
      </c>
      <c r="C2" s="33" t="s">
        <v>18</v>
      </c>
      <c r="D2" s="32" t="s">
        <v>18</v>
      </c>
      <c r="E2" s="32" t="s">
        <v>18</v>
      </c>
      <c r="F2" s="34" t="s">
        <v>18</v>
      </c>
      <c r="G2" s="35" t="s">
        <v>18</v>
      </c>
      <c r="H2" s="32" t="s">
        <v>18</v>
      </c>
      <c r="I2" s="35" t="s">
        <v>18</v>
      </c>
      <c r="J2" s="32" t="s">
        <v>18</v>
      </c>
      <c r="K2" s="35" t="s">
        <v>18</v>
      </c>
    </row>
    <row r="3" spans="1:65" x14ac:dyDescent="0.2">
      <c r="A3" s="36" t="s">
        <v>20</v>
      </c>
      <c r="B3" s="17" t="s">
        <v>21</v>
      </c>
      <c r="C3" s="37" t="s">
        <v>21</v>
      </c>
      <c r="D3" s="17" t="s">
        <v>21</v>
      </c>
      <c r="E3" s="17" t="s">
        <v>21</v>
      </c>
      <c r="F3" s="38"/>
      <c r="G3" s="39"/>
      <c r="H3" s="17" t="s">
        <v>21</v>
      </c>
      <c r="I3" s="39"/>
      <c r="J3" s="17" t="s">
        <v>21</v>
      </c>
      <c r="K3" s="39"/>
    </row>
    <row r="4" spans="1:65" x14ac:dyDescent="0.2">
      <c r="A4" s="14"/>
      <c r="B4" s="15">
        <v>1211</v>
      </c>
      <c r="C4" s="40" t="s">
        <v>56</v>
      </c>
      <c r="D4" s="14" t="s">
        <v>57</v>
      </c>
      <c r="E4" s="15">
        <v>36</v>
      </c>
      <c r="F4" s="40" t="s">
        <v>58</v>
      </c>
      <c r="G4" s="41" t="s">
        <v>38</v>
      </c>
      <c r="H4" s="17" t="s">
        <v>59</v>
      </c>
      <c r="I4" s="15" t="s">
        <v>37</v>
      </c>
      <c r="J4" s="17" t="s">
        <v>60</v>
      </c>
      <c r="K4" s="14"/>
    </row>
    <row r="5" spans="1:65" x14ac:dyDescent="0.2">
      <c r="A5" s="14"/>
      <c r="B5" s="14">
        <v>321101</v>
      </c>
      <c r="C5" s="42" t="s">
        <v>61</v>
      </c>
      <c r="D5" s="14" t="s">
        <v>43</v>
      </c>
      <c r="E5" s="14">
        <v>36321101</v>
      </c>
      <c r="F5" s="42" t="s">
        <v>61</v>
      </c>
      <c r="G5" s="18" t="s">
        <v>62</v>
      </c>
      <c r="H5" s="14" t="s">
        <v>63</v>
      </c>
      <c r="I5" s="15" t="s">
        <v>37</v>
      </c>
      <c r="J5" s="17" t="s">
        <v>60</v>
      </c>
      <c r="K5" s="14"/>
    </row>
    <row r="6" spans="1:65" x14ac:dyDescent="0.2">
      <c r="A6" s="14"/>
      <c r="B6" s="14">
        <v>321102</v>
      </c>
      <c r="C6" s="42" t="s">
        <v>64</v>
      </c>
      <c r="D6" s="14" t="s">
        <v>43</v>
      </c>
      <c r="E6" s="14">
        <v>36321102</v>
      </c>
      <c r="F6" s="42" t="s">
        <v>64</v>
      </c>
      <c r="G6" s="18" t="s">
        <v>65</v>
      </c>
      <c r="H6" s="14" t="s">
        <v>63</v>
      </c>
      <c r="I6" s="15" t="s">
        <v>37</v>
      </c>
      <c r="J6" s="17" t="s">
        <v>60</v>
      </c>
      <c r="K6" s="14"/>
    </row>
    <row r="7" spans="1:65" x14ac:dyDescent="0.2">
      <c r="A7" s="14"/>
      <c r="B7" s="14">
        <v>321103</v>
      </c>
      <c r="C7" s="42" t="s">
        <v>66</v>
      </c>
      <c r="D7" s="14" t="s">
        <v>43</v>
      </c>
      <c r="E7" s="14">
        <v>36321103</v>
      </c>
      <c r="F7" s="42" t="s">
        <v>66</v>
      </c>
      <c r="G7" s="18" t="s">
        <v>67</v>
      </c>
      <c r="H7" s="14" t="s">
        <v>63</v>
      </c>
      <c r="I7" s="15" t="s">
        <v>37</v>
      </c>
      <c r="J7" s="17" t="s">
        <v>60</v>
      </c>
      <c r="K7" s="14"/>
    </row>
    <row r="8" spans="1:65" x14ac:dyDescent="0.2">
      <c r="A8" s="14"/>
      <c r="B8" s="14">
        <v>321104</v>
      </c>
      <c r="C8" s="42" t="s">
        <v>68</v>
      </c>
      <c r="D8" s="14" t="s">
        <v>43</v>
      </c>
      <c r="E8" s="14">
        <v>36321104</v>
      </c>
      <c r="F8" s="42" t="s">
        <v>68</v>
      </c>
      <c r="G8" s="41" t="s">
        <v>69</v>
      </c>
      <c r="H8" s="14" t="s">
        <v>63</v>
      </c>
      <c r="I8" s="15" t="s">
        <v>37</v>
      </c>
      <c r="J8" s="17" t="s">
        <v>60</v>
      </c>
      <c r="K8" s="14"/>
    </row>
  </sheetData>
  <phoneticPr fontId="1" type="noConversion"/>
  <dataValidations count="2">
    <dataValidation type="list" allowBlank="1" showInputMessage="1" showErrorMessage="1" sqref="A2 BN2:XFD2">
      <formula1>"文字,整数,小数(金额),日期,文件,是否,关联"</formula1>
    </dataValidation>
    <dataValidation type="list" allowBlank="1" showInputMessage="1" showErrorMessage="1" sqref="B2:K2">
      <formula1>"字符串,整数,小数(金额),小数(数字),日期,文件,是否,关联"</formula1>
    </dataValidation>
  </dataValidations>
  <pageMargins left="0.69930555555555596" right="0.69930555555555596" top="0.75" bottom="0.75" header="0.3" footer="0.3"/>
  <pageSetup paperSize="9" orientation="portrait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00B050"/>
  </sheetPr>
  <dimension ref="A1:D72"/>
  <sheetViews>
    <sheetView zoomScale="120" zoomScaleNormal="120" zoomScalePageLayoutView="120" workbookViewId="0">
      <pane xSplit="1" ySplit="5" topLeftCell="B6" activePane="bottomRight" state="frozen"/>
      <selection activeCell="D16" sqref="D16"/>
      <selection pane="topRight" activeCell="D16" sqref="D16"/>
      <selection pane="bottomLeft" activeCell="D16" sqref="D16"/>
      <selection pane="bottomRight" activeCell="E8" sqref="E8"/>
    </sheetView>
  </sheetViews>
  <sheetFormatPr baseColWidth="10" defaultColWidth="9" defaultRowHeight="15" x14ac:dyDescent="0.2"/>
  <cols>
    <col min="1" max="1" width="13.83203125" style="24" customWidth="1"/>
    <col min="2" max="2" width="18.1640625" style="24" customWidth="1"/>
    <col min="3" max="3" width="19.1640625" style="24" customWidth="1"/>
    <col min="4" max="4" width="27.5" style="24" customWidth="1"/>
    <col min="5" max="16384" width="9" style="8"/>
  </cols>
  <sheetData>
    <row r="1" spans="1:4" ht="36" customHeight="1" thickBot="1" x14ac:dyDescent="0.25">
      <c r="A1" s="81" t="s">
        <v>70</v>
      </c>
      <c r="B1" s="81"/>
      <c r="C1" s="81"/>
      <c r="D1" s="81"/>
    </row>
    <row r="2" spans="1:4" s="5" customFormat="1" ht="14.75" customHeight="1" thickBot="1" x14ac:dyDescent="0.25">
      <c r="A2" s="44" t="s">
        <v>0</v>
      </c>
      <c r="B2" s="45" t="s">
        <v>71</v>
      </c>
      <c r="C2" s="45" t="s">
        <v>72</v>
      </c>
      <c r="D2" s="46" t="s">
        <v>55</v>
      </c>
    </row>
    <row r="3" spans="1:4" x14ac:dyDescent="0.2">
      <c r="A3" s="6" t="s">
        <v>17</v>
      </c>
      <c r="B3" s="7" t="s">
        <v>18</v>
      </c>
      <c r="C3" s="7" t="s">
        <v>18</v>
      </c>
      <c r="D3" s="6" t="s">
        <v>18</v>
      </c>
    </row>
    <row r="4" spans="1:4" x14ac:dyDescent="0.2">
      <c r="A4" s="9" t="s">
        <v>20</v>
      </c>
      <c r="B4" s="10" t="s">
        <v>21</v>
      </c>
      <c r="C4" s="10" t="s">
        <v>21</v>
      </c>
      <c r="D4" s="9"/>
    </row>
    <row r="5" spans="1:4" ht="30" x14ac:dyDescent="0.2">
      <c r="A5" s="9" t="s">
        <v>22</v>
      </c>
      <c r="B5" s="10" t="s">
        <v>73</v>
      </c>
      <c r="C5" s="10"/>
      <c r="D5" s="9"/>
    </row>
    <row r="6" spans="1:4" x14ac:dyDescent="0.2">
      <c r="A6" s="14"/>
      <c r="B6" s="47" t="s">
        <v>74</v>
      </c>
      <c r="C6" s="48" t="s">
        <v>75</v>
      </c>
      <c r="D6" s="14"/>
    </row>
    <row r="7" spans="1:4" x14ac:dyDescent="0.2">
      <c r="A7" s="14"/>
      <c r="B7" s="47" t="s">
        <v>76</v>
      </c>
      <c r="C7" s="48" t="s">
        <v>77</v>
      </c>
      <c r="D7" s="14"/>
    </row>
    <row r="8" spans="1:4" x14ac:dyDescent="0.2">
      <c r="A8" s="14"/>
      <c r="B8" s="47" t="s">
        <v>78</v>
      </c>
      <c r="C8" s="48" t="s">
        <v>79</v>
      </c>
      <c r="D8" s="14"/>
    </row>
    <row r="9" spans="1:4" x14ac:dyDescent="0.2">
      <c r="A9" s="14"/>
      <c r="B9" s="47" t="s">
        <v>80</v>
      </c>
      <c r="C9" s="48" t="s">
        <v>81</v>
      </c>
      <c r="D9" s="14"/>
    </row>
    <row r="10" spans="1:4" x14ac:dyDescent="0.2">
      <c r="A10" s="14"/>
      <c r="B10" s="47" t="s">
        <v>82</v>
      </c>
      <c r="C10" s="48" t="s">
        <v>83</v>
      </c>
      <c r="D10" s="14"/>
    </row>
    <row r="11" spans="1:4" x14ac:dyDescent="0.2">
      <c r="A11" s="14"/>
      <c r="B11" s="47" t="s">
        <v>84</v>
      </c>
      <c r="C11" s="48" t="s">
        <v>85</v>
      </c>
      <c r="D11" s="14"/>
    </row>
    <row r="12" spans="1:4" x14ac:dyDescent="0.2">
      <c r="A12" s="14"/>
      <c r="B12" s="47" t="s">
        <v>86</v>
      </c>
      <c r="C12" s="48" t="s">
        <v>87</v>
      </c>
      <c r="D12" s="14"/>
    </row>
    <row r="13" spans="1:4" x14ac:dyDescent="0.2">
      <c r="A13" s="14"/>
      <c r="B13" s="47" t="s">
        <v>88</v>
      </c>
      <c r="C13" s="48" t="s">
        <v>89</v>
      </c>
      <c r="D13" s="14"/>
    </row>
    <row r="14" spans="1:4" x14ac:dyDescent="0.2">
      <c r="A14" s="14"/>
      <c r="B14" s="47" t="s">
        <v>90</v>
      </c>
      <c r="C14" s="48" t="s">
        <v>91</v>
      </c>
      <c r="D14" s="14"/>
    </row>
    <row r="15" spans="1:4" x14ac:dyDescent="0.2">
      <c r="A15" s="14"/>
      <c r="B15" s="47" t="s">
        <v>92</v>
      </c>
      <c r="C15" s="48" t="s">
        <v>93</v>
      </c>
      <c r="D15" s="14"/>
    </row>
    <row r="16" spans="1:4" x14ac:dyDescent="0.2">
      <c r="A16" s="14"/>
      <c r="B16" s="47" t="s">
        <v>94</v>
      </c>
      <c r="C16" s="48" t="s">
        <v>95</v>
      </c>
      <c r="D16" s="14"/>
    </row>
    <row r="17" spans="1:4" x14ac:dyDescent="0.2">
      <c r="A17" s="14"/>
      <c r="B17" s="47" t="s">
        <v>96</v>
      </c>
      <c r="C17" s="48" t="s">
        <v>97</v>
      </c>
      <c r="D17" s="14"/>
    </row>
    <row r="18" spans="1:4" x14ac:dyDescent="0.2">
      <c r="A18" s="14"/>
      <c r="B18" s="47" t="s">
        <v>98</v>
      </c>
      <c r="C18" s="48" t="s">
        <v>99</v>
      </c>
      <c r="D18" s="14"/>
    </row>
    <row r="19" spans="1:4" x14ac:dyDescent="0.2">
      <c r="A19" s="14"/>
      <c r="B19" s="47" t="s">
        <v>100</v>
      </c>
      <c r="C19" s="48" t="s">
        <v>101</v>
      </c>
      <c r="D19" s="14"/>
    </row>
    <row r="20" spans="1:4" x14ac:dyDescent="0.2">
      <c r="A20" s="14"/>
      <c r="B20" s="47" t="s">
        <v>102</v>
      </c>
      <c r="C20" s="48" t="s">
        <v>103</v>
      </c>
      <c r="D20" s="14"/>
    </row>
    <row r="21" spans="1:4" x14ac:dyDescent="0.2">
      <c r="A21" s="14"/>
      <c r="B21" s="47" t="s">
        <v>104</v>
      </c>
      <c r="C21" s="48" t="s">
        <v>105</v>
      </c>
      <c r="D21" s="14"/>
    </row>
    <row r="22" spans="1:4" x14ac:dyDescent="0.2">
      <c r="A22" s="14"/>
      <c r="B22" s="47" t="s">
        <v>106</v>
      </c>
      <c r="C22" s="48" t="s">
        <v>107</v>
      </c>
      <c r="D22" s="14"/>
    </row>
    <row r="23" spans="1:4" x14ac:dyDescent="0.2">
      <c r="A23" s="14"/>
      <c r="B23" s="47" t="s">
        <v>108</v>
      </c>
      <c r="C23" s="48" t="s">
        <v>109</v>
      </c>
      <c r="D23" s="14"/>
    </row>
    <row r="24" spans="1:4" x14ac:dyDescent="0.2">
      <c r="A24" s="14"/>
      <c r="B24" s="47" t="s">
        <v>110</v>
      </c>
      <c r="C24" s="48" t="s">
        <v>111</v>
      </c>
      <c r="D24" s="14"/>
    </row>
    <row r="25" spans="1:4" x14ac:dyDescent="0.2">
      <c r="A25" s="14"/>
      <c r="B25" s="47" t="s">
        <v>112</v>
      </c>
      <c r="C25" s="48" t="s">
        <v>113</v>
      </c>
      <c r="D25" s="14"/>
    </row>
    <row r="26" spans="1:4" x14ac:dyDescent="0.2">
      <c r="A26" s="14"/>
      <c r="B26" s="47" t="s">
        <v>114</v>
      </c>
      <c r="C26" s="48" t="s">
        <v>115</v>
      </c>
      <c r="D26" s="14"/>
    </row>
    <row r="27" spans="1:4" x14ac:dyDescent="0.2">
      <c r="A27" s="14"/>
      <c r="B27" s="47" t="s">
        <v>116</v>
      </c>
      <c r="C27" s="48" t="s">
        <v>117</v>
      </c>
      <c r="D27" s="14"/>
    </row>
    <row r="28" spans="1:4" x14ac:dyDescent="0.2">
      <c r="A28" s="14"/>
      <c r="B28" s="47" t="s">
        <v>118</v>
      </c>
      <c r="C28" s="48" t="s">
        <v>119</v>
      </c>
      <c r="D28" s="14"/>
    </row>
    <row r="29" spans="1:4" x14ac:dyDescent="0.2">
      <c r="A29" s="14"/>
      <c r="B29" s="47" t="s">
        <v>120</v>
      </c>
      <c r="C29" s="48" t="s">
        <v>121</v>
      </c>
      <c r="D29" s="14"/>
    </row>
    <row r="30" spans="1:4" x14ac:dyDescent="0.2">
      <c r="A30" s="14"/>
      <c r="B30" s="47" t="s">
        <v>122</v>
      </c>
      <c r="C30" s="48" t="s">
        <v>123</v>
      </c>
      <c r="D30" s="14"/>
    </row>
    <row r="31" spans="1:4" x14ac:dyDescent="0.2">
      <c r="A31" s="14"/>
      <c r="B31" s="47" t="s">
        <v>124</v>
      </c>
      <c r="C31" s="48" t="s">
        <v>119</v>
      </c>
      <c r="D31" s="14"/>
    </row>
    <row r="32" spans="1:4" x14ac:dyDescent="0.2">
      <c r="A32" s="14"/>
      <c r="B32" s="47" t="s">
        <v>125</v>
      </c>
      <c r="C32" s="48" t="s">
        <v>126</v>
      </c>
      <c r="D32" s="14"/>
    </row>
    <row r="33" spans="3:3" s="24" customFormat="1" x14ac:dyDescent="0.2">
      <c r="C33" s="49"/>
    </row>
    <row r="34" spans="3:3" s="24" customFormat="1" x14ac:dyDescent="0.2">
      <c r="C34" s="49"/>
    </row>
    <row r="35" spans="3:3" s="24" customFormat="1" x14ac:dyDescent="0.2">
      <c r="C35" s="49"/>
    </row>
    <row r="36" spans="3:3" s="24" customFormat="1" x14ac:dyDescent="0.2">
      <c r="C36" s="49"/>
    </row>
    <row r="37" spans="3:3" s="24" customFormat="1" x14ac:dyDescent="0.2">
      <c r="C37" s="49"/>
    </row>
    <row r="38" spans="3:3" s="24" customFormat="1" x14ac:dyDescent="0.2">
      <c r="C38" s="49"/>
    </row>
    <row r="39" spans="3:3" s="24" customFormat="1" x14ac:dyDescent="0.2">
      <c r="C39" s="49"/>
    </row>
    <row r="40" spans="3:3" s="24" customFormat="1" x14ac:dyDescent="0.2">
      <c r="C40" s="49"/>
    </row>
    <row r="41" spans="3:3" s="24" customFormat="1" x14ac:dyDescent="0.2">
      <c r="C41" s="49"/>
    </row>
    <row r="42" spans="3:3" s="24" customFormat="1" x14ac:dyDescent="0.2">
      <c r="C42" s="49"/>
    </row>
    <row r="43" spans="3:3" s="24" customFormat="1" x14ac:dyDescent="0.2">
      <c r="C43" s="49"/>
    </row>
    <row r="44" spans="3:3" s="24" customFormat="1" x14ac:dyDescent="0.2">
      <c r="C44" s="49"/>
    </row>
    <row r="45" spans="3:3" s="24" customFormat="1" x14ac:dyDescent="0.2">
      <c r="C45" s="49"/>
    </row>
    <row r="46" spans="3:3" s="24" customFormat="1" x14ac:dyDescent="0.2">
      <c r="C46" s="49"/>
    </row>
    <row r="47" spans="3:3" s="24" customFormat="1" x14ac:dyDescent="0.2">
      <c r="C47" s="49"/>
    </row>
    <row r="48" spans="3:3" s="24" customFormat="1" x14ac:dyDescent="0.2">
      <c r="C48" s="49"/>
    </row>
    <row r="49" spans="3:3" s="24" customFormat="1" x14ac:dyDescent="0.2">
      <c r="C49" s="49"/>
    </row>
    <row r="50" spans="3:3" s="24" customFormat="1" x14ac:dyDescent="0.2">
      <c r="C50" s="49"/>
    </row>
    <row r="51" spans="3:3" s="24" customFormat="1" x14ac:dyDescent="0.2">
      <c r="C51" s="49"/>
    </row>
    <row r="52" spans="3:3" s="24" customFormat="1" x14ac:dyDescent="0.2">
      <c r="C52" s="49"/>
    </row>
    <row r="53" spans="3:3" s="24" customFormat="1" x14ac:dyDescent="0.2">
      <c r="C53" s="49"/>
    </row>
    <row r="54" spans="3:3" s="24" customFormat="1" x14ac:dyDescent="0.2">
      <c r="C54" s="49"/>
    </row>
    <row r="55" spans="3:3" s="24" customFormat="1" x14ac:dyDescent="0.2">
      <c r="C55" s="49"/>
    </row>
    <row r="56" spans="3:3" s="24" customFormat="1" x14ac:dyDescent="0.2">
      <c r="C56" s="49"/>
    </row>
    <row r="57" spans="3:3" s="24" customFormat="1" x14ac:dyDescent="0.2">
      <c r="C57" s="49"/>
    </row>
    <row r="58" spans="3:3" s="24" customFormat="1" x14ac:dyDescent="0.2">
      <c r="C58" s="49"/>
    </row>
    <row r="59" spans="3:3" s="24" customFormat="1" x14ac:dyDescent="0.2">
      <c r="C59" s="49"/>
    </row>
    <row r="60" spans="3:3" s="24" customFormat="1" x14ac:dyDescent="0.2">
      <c r="C60" s="49"/>
    </row>
    <row r="61" spans="3:3" s="24" customFormat="1" x14ac:dyDescent="0.2">
      <c r="C61" s="49"/>
    </row>
    <row r="62" spans="3:3" s="24" customFormat="1" x14ac:dyDescent="0.2">
      <c r="C62" s="49"/>
    </row>
    <row r="63" spans="3:3" s="24" customFormat="1" x14ac:dyDescent="0.2">
      <c r="C63" s="49"/>
    </row>
    <row r="64" spans="3:3" s="24" customFormat="1" x14ac:dyDescent="0.2">
      <c r="C64" s="49"/>
    </row>
    <row r="65" spans="3:3" s="24" customFormat="1" x14ac:dyDescent="0.2">
      <c r="C65" s="49"/>
    </row>
    <row r="66" spans="3:3" s="24" customFormat="1" x14ac:dyDescent="0.2">
      <c r="C66" s="49"/>
    </row>
    <row r="67" spans="3:3" s="24" customFormat="1" x14ac:dyDescent="0.2">
      <c r="C67" s="49"/>
    </row>
    <row r="68" spans="3:3" s="24" customFormat="1" x14ac:dyDescent="0.2">
      <c r="C68" s="49"/>
    </row>
    <row r="69" spans="3:3" s="24" customFormat="1" x14ac:dyDescent="0.2">
      <c r="C69" s="49"/>
    </row>
    <row r="70" spans="3:3" s="24" customFormat="1" x14ac:dyDescent="0.2">
      <c r="C70" s="49"/>
    </row>
    <row r="71" spans="3:3" s="24" customFormat="1" x14ac:dyDescent="0.2">
      <c r="C71" s="49"/>
    </row>
    <row r="72" spans="3:3" s="24" customFormat="1" x14ac:dyDescent="0.2">
      <c r="C72" s="49"/>
    </row>
  </sheetData>
  <mergeCells count="1">
    <mergeCell ref="A1:D1"/>
  </mergeCells>
  <phoneticPr fontId="1" type="noConversion"/>
  <dataValidations count="2">
    <dataValidation type="list" allowBlank="1" showInputMessage="1" showErrorMessage="1" sqref="A3 E3:XFD3">
      <formula1>"文字,整数,小数(金额),日期,文件,是否,关联"</formula1>
    </dataValidation>
    <dataValidation type="list" allowBlank="1" showInputMessage="1" showErrorMessage="1" sqref="B3:D3">
      <formula1>"字符串,整数,小数(金额),小数(数字),日期,文件,是否,关联"</formula1>
    </dataValidation>
  </dataValidations>
  <pageMargins left="0.69930555555555596" right="0.69930555555555596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00B050"/>
  </sheetPr>
  <dimension ref="A1:L154"/>
  <sheetViews>
    <sheetView topLeftCell="B1" zoomScale="98" zoomScaleNormal="98" zoomScalePageLayoutView="98" workbookViewId="0">
      <pane xSplit="9" ySplit="2" topLeftCell="K10" activePane="bottomRight" state="frozen"/>
      <selection activeCell="D16" sqref="D16"/>
      <selection pane="topRight" activeCell="D16" sqref="D16"/>
      <selection pane="bottomLeft" activeCell="D16" sqref="D16"/>
      <selection pane="bottomRight" activeCell="H115" sqref="H115"/>
    </sheetView>
  </sheetViews>
  <sheetFormatPr baseColWidth="10" defaultColWidth="9" defaultRowHeight="15" x14ac:dyDescent="0.2"/>
  <cols>
    <col min="1" max="1" width="13.83203125" style="24" customWidth="1"/>
    <col min="2" max="2" width="23.83203125" style="24" customWidth="1"/>
    <col min="3" max="3" width="17.1640625" style="24" customWidth="1"/>
    <col min="4" max="4" width="11.5" style="24" customWidth="1"/>
    <col min="5" max="5" width="15.83203125" style="24" customWidth="1"/>
    <col min="6" max="6" width="10.5" style="24" customWidth="1"/>
    <col min="7" max="7" width="11.5" style="24" customWidth="1"/>
    <col min="8" max="8" width="11.83203125" style="24" customWidth="1"/>
    <col min="9" max="9" width="13.1640625" style="24" customWidth="1"/>
    <col min="10" max="10" width="16.83203125" style="24" customWidth="1"/>
    <col min="11" max="11" width="41" style="24" bestFit="1" customWidth="1"/>
    <col min="12" max="12" width="12.6640625" style="8" customWidth="1"/>
    <col min="13" max="16384" width="9" style="8"/>
  </cols>
  <sheetData>
    <row r="1" spans="1:11" ht="24" customHeight="1" thickBot="1" x14ac:dyDescent="0.25"/>
    <row r="2" spans="1:11" s="51" customFormat="1" ht="28.75" customHeight="1" thickBot="1" x14ac:dyDescent="0.25">
      <c r="A2" s="50" t="s">
        <v>0</v>
      </c>
      <c r="B2" s="2" t="s">
        <v>51</v>
      </c>
      <c r="C2" s="2" t="s">
        <v>127</v>
      </c>
      <c r="D2" s="2" t="s">
        <v>128</v>
      </c>
      <c r="E2" s="2" t="s">
        <v>129</v>
      </c>
      <c r="F2" s="2" t="s">
        <v>130</v>
      </c>
      <c r="G2" s="2" t="s">
        <v>131</v>
      </c>
      <c r="H2" s="2" t="s">
        <v>132</v>
      </c>
      <c r="I2" s="2" t="s">
        <v>133</v>
      </c>
      <c r="J2" s="2" t="s">
        <v>134</v>
      </c>
      <c r="K2" s="2" t="s">
        <v>135</v>
      </c>
    </row>
    <row r="3" spans="1:11" ht="18.5" customHeight="1" x14ac:dyDescent="0.2">
      <c r="A3" s="14"/>
      <c r="B3" s="52" t="s">
        <v>136</v>
      </c>
      <c r="C3" s="48" t="s">
        <v>137</v>
      </c>
      <c r="D3" s="14"/>
      <c r="E3" s="14"/>
      <c r="F3" s="14"/>
      <c r="G3" s="14"/>
      <c r="H3" s="14" t="s">
        <v>138</v>
      </c>
      <c r="I3" s="52" t="str">
        <f>B3</f>
        <v>01</v>
      </c>
      <c r="J3" s="14"/>
      <c r="K3" s="14" t="s">
        <v>57</v>
      </c>
    </row>
    <row r="4" spans="1:11" x14ac:dyDescent="0.2">
      <c r="A4" s="14"/>
      <c r="B4" s="52" t="s">
        <v>139</v>
      </c>
      <c r="C4" s="48" t="s">
        <v>140</v>
      </c>
      <c r="D4" s="14"/>
      <c r="E4" s="14"/>
      <c r="F4" s="14"/>
      <c r="G4" s="14"/>
      <c r="H4" s="14" t="s">
        <v>138</v>
      </c>
      <c r="I4" s="52" t="str">
        <f t="shared" ref="I4:J32" si="0">B4</f>
        <v>02</v>
      </c>
      <c r="J4" s="14"/>
      <c r="K4" s="14" t="s">
        <v>33</v>
      </c>
    </row>
    <row r="5" spans="1:11" x14ac:dyDescent="0.2">
      <c r="A5" s="14"/>
      <c r="B5" s="52" t="s">
        <v>141</v>
      </c>
      <c r="C5" s="48" t="s">
        <v>142</v>
      </c>
      <c r="D5" s="52"/>
      <c r="E5" s="48"/>
      <c r="F5" s="48"/>
      <c r="G5" s="48"/>
      <c r="H5" s="14" t="s">
        <v>138</v>
      </c>
      <c r="I5" s="52" t="str">
        <f t="shared" si="0"/>
        <v>0301</v>
      </c>
      <c r="J5" s="14"/>
      <c r="K5" s="14" t="s">
        <v>33</v>
      </c>
    </row>
    <row r="6" spans="1:11" x14ac:dyDescent="0.2">
      <c r="A6" s="14"/>
      <c r="B6" s="52" t="s">
        <v>143</v>
      </c>
      <c r="C6" s="48" t="s">
        <v>144</v>
      </c>
      <c r="D6" s="52"/>
      <c r="E6" s="48"/>
      <c r="F6" s="48"/>
      <c r="G6" s="48"/>
      <c r="H6" s="14" t="s">
        <v>138</v>
      </c>
      <c r="I6" s="52" t="str">
        <f t="shared" si="0"/>
        <v>0302</v>
      </c>
      <c r="J6" s="14"/>
      <c r="K6" s="14" t="s">
        <v>33</v>
      </c>
    </row>
    <row r="7" spans="1:11" x14ac:dyDescent="0.2">
      <c r="A7" s="14"/>
      <c r="B7" s="52" t="s">
        <v>145</v>
      </c>
      <c r="C7" s="48" t="s">
        <v>146</v>
      </c>
      <c r="D7" s="52"/>
      <c r="E7" s="48"/>
      <c r="F7" s="48"/>
      <c r="G7" s="48"/>
      <c r="H7" s="14" t="s">
        <v>138</v>
      </c>
      <c r="I7" s="52" t="str">
        <f t="shared" si="0"/>
        <v>0401</v>
      </c>
      <c r="J7" s="14"/>
      <c r="K7" s="14" t="s">
        <v>33</v>
      </c>
    </row>
    <row r="8" spans="1:11" x14ac:dyDescent="0.2">
      <c r="A8" s="14"/>
      <c r="B8" s="52" t="s">
        <v>147</v>
      </c>
      <c r="C8" s="48" t="s">
        <v>148</v>
      </c>
      <c r="D8" s="52"/>
      <c r="E8" s="48"/>
      <c r="F8" s="48"/>
      <c r="G8" s="48"/>
      <c r="H8" s="14" t="s">
        <v>138</v>
      </c>
      <c r="I8" s="52" t="str">
        <f t="shared" si="0"/>
        <v>0402</v>
      </c>
      <c r="J8" s="14"/>
      <c r="K8" s="14" t="s">
        <v>33</v>
      </c>
    </row>
    <row r="9" spans="1:11" x14ac:dyDescent="0.2">
      <c r="A9" s="14"/>
      <c r="B9" s="52" t="s">
        <v>149</v>
      </c>
      <c r="C9" s="48" t="s">
        <v>150</v>
      </c>
      <c r="D9" s="52"/>
      <c r="E9" s="48"/>
      <c r="F9" s="48"/>
      <c r="G9" s="48"/>
      <c r="H9" s="14" t="s">
        <v>138</v>
      </c>
      <c r="I9" s="52" t="str">
        <f t="shared" si="0"/>
        <v>0501</v>
      </c>
      <c r="J9" s="14"/>
      <c r="K9" s="14" t="s">
        <v>33</v>
      </c>
    </row>
    <row r="10" spans="1:11" x14ac:dyDescent="0.2">
      <c r="A10" s="14"/>
      <c r="B10" s="52" t="s">
        <v>151</v>
      </c>
      <c r="C10" s="48" t="s">
        <v>152</v>
      </c>
      <c r="D10" s="52"/>
      <c r="E10" s="48"/>
      <c r="F10" s="48"/>
      <c r="G10" s="48"/>
      <c r="H10" s="14" t="s">
        <v>138</v>
      </c>
      <c r="I10" s="52" t="str">
        <f t="shared" si="0"/>
        <v>0502</v>
      </c>
      <c r="J10" s="14"/>
      <c r="K10" s="14" t="s">
        <v>33</v>
      </c>
    </row>
    <row r="11" spans="1:11" x14ac:dyDescent="0.2">
      <c r="A11" s="14"/>
      <c r="B11" s="52" t="s">
        <v>153</v>
      </c>
      <c r="C11" s="48" t="s">
        <v>154</v>
      </c>
      <c r="D11" s="52"/>
      <c r="E11" s="48"/>
      <c r="F11" s="48"/>
      <c r="G11" s="48"/>
      <c r="H11" s="14" t="s">
        <v>138</v>
      </c>
      <c r="I11" s="52" t="str">
        <f t="shared" si="0"/>
        <v>0503</v>
      </c>
      <c r="J11" s="14"/>
      <c r="K11" s="14" t="s">
        <v>33</v>
      </c>
    </row>
    <row r="12" spans="1:11" x14ac:dyDescent="0.2">
      <c r="A12" s="14"/>
      <c r="B12" s="52" t="s">
        <v>155</v>
      </c>
      <c r="C12" s="48" t="s">
        <v>156</v>
      </c>
      <c r="D12" s="52"/>
      <c r="E12" s="48"/>
      <c r="F12" s="48"/>
      <c r="G12" s="48"/>
      <c r="H12" s="14" t="s">
        <v>138</v>
      </c>
      <c r="I12" s="52" t="str">
        <f t="shared" si="0"/>
        <v>0504</v>
      </c>
      <c r="J12" s="14"/>
      <c r="K12" s="14" t="s">
        <v>33</v>
      </c>
    </row>
    <row r="13" spans="1:11" x14ac:dyDescent="0.2">
      <c r="A13" s="14"/>
      <c r="B13" s="52" t="s">
        <v>157</v>
      </c>
      <c r="C13" s="48" t="s">
        <v>158</v>
      </c>
      <c r="D13" s="52"/>
      <c r="E13" s="48"/>
      <c r="F13" s="48"/>
      <c r="G13" s="48"/>
      <c r="H13" s="14" t="s">
        <v>138</v>
      </c>
      <c r="I13" s="52" t="str">
        <f t="shared" si="0"/>
        <v>0601</v>
      </c>
      <c r="J13" s="14"/>
      <c r="K13" s="14" t="s">
        <v>33</v>
      </c>
    </row>
    <row r="14" spans="1:11" x14ac:dyDescent="0.2">
      <c r="A14" s="14"/>
      <c r="B14" s="52" t="s">
        <v>159</v>
      </c>
      <c r="C14" s="48" t="s">
        <v>160</v>
      </c>
      <c r="D14" s="52"/>
      <c r="E14" s="48"/>
      <c r="F14" s="48"/>
      <c r="G14" s="48"/>
      <c r="H14" s="14" t="s">
        <v>138</v>
      </c>
      <c r="I14" s="52" t="str">
        <f t="shared" si="0"/>
        <v>0602</v>
      </c>
      <c r="J14" s="14"/>
      <c r="K14" s="14" t="s">
        <v>33</v>
      </c>
    </row>
    <row r="15" spans="1:11" x14ac:dyDescent="0.2">
      <c r="A15" s="14"/>
      <c r="B15" s="52" t="s">
        <v>161</v>
      </c>
      <c r="C15" s="48" t="s">
        <v>162</v>
      </c>
      <c r="D15" s="52"/>
      <c r="E15" s="48"/>
      <c r="F15" s="48"/>
      <c r="G15" s="48"/>
      <c r="H15" s="14" t="s">
        <v>138</v>
      </c>
      <c r="I15" s="52" t="str">
        <f t="shared" si="0"/>
        <v>0603</v>
      </c>
      <c r="J15" s="14"/>
      <c r="K15" s="14" t="s">
        <v>33</v>
      </c>
    </row>
    <row r="16" spans="1:11" x14ac:dyDescent="0.2">
      <c r="A16" s="14"/>
      <c r="B16" s="52" t="s">
        <v>163</v>
      </c>
      <c r="C16" s="48" t="s">
        <v>164</v>
      </c>
      <c r="D16" s="52"/>
      <c r="E16" s="48"/>
      <c r="F16" s="48"/>
      <c r="G16" s="48"/>
      <c r="H16" s="14" t="s">
        <v>138</v>
      </c>
      <c r="I16" s="52" t="str">
        <f t="shared" si="0"/>
        <v>0604</v>
      </c>
      <c r="J16" s="14"/>
      <c r="K16" s="14" t="s">
        <v>33</v>
      </c>
    </row>
    <row r="17" spans="1:11" x14ac:dyDescent="0.2">
      <c r="A17" s="14"/>
      <c r="B17" s="52" t="s">
        <v>165</v>
      </c>
      <c r="C17" s="48" t="s">
        <v>166</v>
      </c>
      <c r="D17" s="52"/>
      <c r="E17" s="48"/>
      <c r="F17" s="48"/>
      <c r="G17" s="48"/>
      <c r="H17" s="14" t="s">
        <v>138</v>
      </c>
      <c r="I17" s="52" t="str">
        <f t="shared" si="0"/>
        <v>0701</v>
      </c>
      <c r="J17" s="14"/>
      <c r="K17" s="14" t="s">
        <v>33</v>
      </c>
    </row>
    <row r="18" spans="1:11" x14ac:dyDescent="0.2">
      <c r="A18" s="14"/>
      <c r="B18" s="52" t="s">
        <v>167</v>
      </c>
      <c r="C18" s="48" t="s">
        <v>168</v>
      </c>
      <c r="D18" s="52"/>
      <c r="E18" s="48"/>
      <c r="F18" s="48"/>
      <c r="G18" s="48"/>
      <c r="H18" s="14" t="s">
        <v>138</v>
      </c>
      <c r="I18" s="52" t="str">
        <f t="shared" si="0"/>
        <v>0702</v>
      </c>
      <c r="J18" s="14"/>
      <c r="K18" s="14" t="s">
        <v>33</v>
      </c>
    </row>
    <row r="19" spans="1:11" x14ac:dyDescent="0.2">
      <c r="A19" s="14"/>
      <c r="B19" s="52" t="s">
        <v>169</v>
      </c>
      <c r="C19" s="48" t="s">
        <v>170</v>
      </c>
      <c r="D19" s="52"/>
      <c r="E19" s="48"/>
      <c r="F19" s="48"/>
      <c r="G19" s="48"/>
      <c r="H19" s="14" t="s">
        <v>138</v>
      </c>
      <c r="I19" s="52" t="str">
        <f t="shared" si="0"/>
        <v>0703</v>
      </c>
      <c r="J19" s="14"/>
      <c r="K19" s="14" t="s">
        <v>33</v>
      </c>
    </row>
    <row r="20" spans="1:11" x14ac:dyDescent="0.2">
      <c r="A20" s="14"/>
      <c r="B20" s="52" t="s">
        <v>171</v>
      </c>
      <c r="C20" s="48" t="s">
        <v>172</v>
      </c>
      <c r="D20" s="52"/>
      <c r="E20" s="48"/>
      <c r="F20" s="48"/>
      <c r="G20" s="48"/>
      <c r="H20" s="14" t="s">
        <v>138</v>
      </c>
      <c r="I20" s="52" t="str">
        <f t="shared" si="0"/>
        <v>0704</v>
      </c>
      <c r="J20" s="14"/>
      <c r="K20" s="14" t="s">
        <v>33</v>
      </c>
    </row>
    <row r="21" spans="1:11" x14ac:dyDescent="0.2">
      <c r="A21" s="14"/>
      <c r="B21" s="52" t="s">
        <v>173</v>
      </c>
      <c r="C21" s="48" t="s">
        <v>174</v>
      </c>
      <c r="D21" s="52"/>
      <c r="E21" s="48"/>
      <c r="F21" s="48"/>
      <c r="G21" s="48"/>
      <c r="H21" s="14" t="s">
        <v>138</v>
      </c>
      <c r="I21" s="52" t="str">
        <f t="shared" si="0"/>
        <v>0705</v>
      </c>
      <c r="J21" s="14"/>
      <c r="K21" s="14" t="s">
        <v>33</v>
      </c>
    </row>
    <row r="22" spans="1:11" x14ac:dyDescent="0.2">
      <c r="A22" s="14"/>
      <c r="B22" s="52" t="s">
        <v>175</v>
      </c>
      <c r="C22" s="48" t="s">
        <v>176</v>
      </c>
      <c r="D22" s="52"/>
      <c r="E22" s="48"/>
      <c r="F22" s="48"/>
      <c r="G22" s="48"/>
      <c r="H22" s="14" t="s">
        <v>138</v>
      </c>
      <c r="I22" s="52" t="str">
        <f t="shared" si="0"/>
        <v>0801</v>
      </c>
      <c r="J22" s="14"/>
      <c r="K22" s="14" t="s">
        <v>33</v>
      </c>
    </row>
    <row r="23" spans="1:11" x14ac:dyDescent="0.2">
      <c r="A23" s="14"/>
      <c r="B23" s="52" t="s">
        <v>177</v>
      </c>
      <c r="C23" s="48" t="s">
        <v>178</v>
      </c>
      <c r="D23" s="52"/>
      <c r="E23" s="48"/>
      <c r="F23" s="48"/>
      <c r="G23" s="48"/>
      <c r="H23" s="14" t="s">
        <v>138</v>
      </c>
      <c r="I23" s="52" t="str">
        <f t="shared" si="0"/>
        <v>0802</v>
      </c>
      <c r="J23" s="14"/>
      <c r="K23" s="14" t="s">
        <v>33</v>
      </c>
    </row>
    <row r="24" spans="1:11" x14ac:dyDescent="0.2">
      <c r="B24" s="52" t="s">
        <v>179</v>
      </c>
      <c r="C24" s="48" t="s">
        <v>180</v>
      </c>
      <c r="D24" s="52"/>
      <c r="E24" s="48"/>
      <c r="F24" s="48"/>
      <c r="G24" s="48"/>
      <c r="H24" s="14" t="s">
        <v>138</v>
      </c>
      <c r="I24" s="52" t="str">
        <f t="shared" si="0"/>
        <v>0803</v>
      </c>
      <c r="J24" s="14"/>
      <c r="K24" s="14" t="s">
        <v>33</v>
      </c>
    </row>
    <row r="25" spans="1:11" x14ac:dyDescent="0.2">
      <c r="B25" s="52" t="s">
        <v>181</v>
      </c>
      <c r="C25" s="48" t="s">
        <v>182</v>
      </c>
      <c r="D25" s="52"/>
      <c r="E25" s="48"/>
      <c r="F25" s="48"/>
      <c r="G25" s="48"/>
      <c r="H25" s="14" t="s">
        <v>138</v>
      </c>
      <c r="I25" s="52" t="str">
        <f t="shared" si="0"/>
        <v>0804</v>
      </c>
      <c r="J25" s="14"/>
      <c r="K25" s="14" t="s">
        <v>33</v>
      </c>
    </row>
    <row r="26" spans="1:11" x14ac:dyDescent="0.2">
      <c r="B26" s="52" t="s">
        <v>183</v>
      </c>
      <c r="C26" s="48" t="s">
        <v>184</v>
      </c>
      <c r="D26" s="52"/>
      <c r="E26" s="48"/>
      <c r="F26" s="48"/>
      <c r="G26" s="48"/>
      <c r="H26" s="14" t="s">
        <v>138</v>
      </c>
      <c r="I26" s="52" t="str">
        <f t="shared" si="0"/>
        <v>0901</v>
      </c>
      <c r="J26" s="14"/>
      <c r="K26" s="14" t="s">
        <v>33</v>
      </c>
    </row>
    <row r="27" spans="1:11" x14ac:dyDescent="0.2">
      <c r="B27" s="52" t="s">
        <v>185</v>
      </c>
      <c r="C27" s="48" t="s">
        <v>186</v>
      </c>
      <c r="D27" s="52"/>
      <c r="E27" s="48"/>
      <c r="F27" s="48"/>
      <c r="G27" s="48"/>
      <c r="H27" s="14" t="s">
        <v>138</v>
      </c>
      <c r="I27" s="52" t="str">
        <f t="shared" si="0"/>
        <v>0902</v>
      </c>
      <c r="J27" s="14"/>
      <c r="K27" s="14" t="s">
        <v>33</v>
      </c>
    </row>
    <row r="28" spans="1:11" x14ac:dyDescent="0.2">
      <c r="B28" s="52" t="s">
        <v>187</v>
      </c>
      <c r="C28" s="48" t="s">
        <v>188</v>
      </c>
      <c r="D28" s="52"/>
      <c r="E28" s="48"/>
      <c r="F28" s="48"/>
      <c r="G28" s="48"/>
      <c r="H28" s="14" t="s">
        <v>138</v>
      </c>
      <c r="I28" s="52" t="str">
        <f t="shared" si="0"/>
        <v>0903</v>
      </c>
      <c r="J28" s="14"/>
      <c r="K28" s="14" t="s">
        <v>33</v>
      </c>
    </row>
    <row r="29" spans="1:11" x14ac:dyDescent="0.2">
      <c r="B29" s="52" t="s">
        <v>189</v>
      </c>
      <c r="C29" s="48" t="s">
        <v>190</v>
      </c>
      <c r="D29" s="52"/>
      <c r="E29" s="48"/>
      <c r="F29" s="48"/>
      <c r="G29" s="48"/>
      <c r="H29" s="14" t="s">
        <v>138</v>
      </c>
      <c r="I29" s="52" t="str">
        <f t="shared" si="0"/>
        <v>0904</v>
      </c>
      <c r="J29" s="14"/>
      <c r="K29" s="14" t="s">
        <v>33</v>
      </c>
    </row>
    <row r="30" spans="1:11" x14ac:dyDescent="0.2">
      <c r="B30" s="52" t="s">
        <v>191</v>
      </c>
      <c r="C30" s="48" t="s">
        <v>192</v>
      </c>
      <c r="D30" s="52"/>
      <c r="E30" s="48"/>
      <c r="F30" s="48"/>
      <c r="G30" s="48"/>
      <c r="H30" s="14" t="s">
        <v>138</v>
      </c>
      <c r="I30" s="52" t="str">
        <f t="shared" si="0"/>
        <v>1001</v>
      </c>
      <c r="J30" s="14"/>
      <c r="K30" s="14" t="s">
        <v>33</v>
      </c>
    </row>
    <row r="31" spans="1:11" x14ac:dyDescent="0.2">
      <c r="B31" s="52" t="s">
        <v>193</v>
      </c>
      <c r="C31" s="48" t="s">
        <v>194</v>
      </c>
      <c r="D31" s="52"/>
      <c r="E31" s="48"/>
      <c r="F31" s="48"/>
      <c r="G31" s="48"/>
      <c r="H31" s="14" t="s">
        <v>138</v>
      </c>
      <c r="I31" s="52" t="str">
        <f t="shared" si="0"/>
        <v>1002</v>
      </c>
      <c r="J31" s="14"/>
      <c r="K31" s="14" t="s">
        <v>33</v>
      </c>
    </row>
    <row r="32" spans="1:11" x14ac:dyDescent="0.2">
      <c r="B32" s="52" t="s">
        <v>195</v>
      </c>
      <c r="C32" s="48" t="s">
        <v>75</v>
      </c>
      <c r="D32" s="52" t="s">
        <v>196</v>
      </c>
      <c r="E32" s="48" t="s">
        <v>197</v>
      </c>
      <c r="F32" s="48"/>
      <c r="G32" s="48" t="s">
        <v>198</v>
      </c>
      <c r="H32" s="48" t="s">
        <v>199</v>
      </c>
      <c r="I32" s="52" t="str">
        <f t="shared" si="0"/>
        <v>1101</v>
      </c>
      <c r="J32" s="14" t="str">
        <f t="shared" si="0"/>
        <v>中厨</v>
      </c>
      <c r="K32" s="14" t="s">
        <v>33</v>
      </c>
    </row>
    <row r="33" spans="2:11" x14ac:dyDescent="0.2">
      <c r="B33" s="52" t="s">
        <v>200</v>
      </c>
      <c r="C33" s="48" t="s">
        <v>77</v>
      </c>
      <c r="D33" s="52" t="s">
        <v>196</v>
      </c>
      <c r="E33" s="48" t="s">
        <v>197</v>
      </c>
      <c r="F33" s="48"/>
      <c r="G33" s="48" t="s">
        <v>198</v>
      </c>
      <c r="H33" s="48" t="s">
        <v>199</v>
      </c>
      <c r="I33" s="52" t="str">
        <f t="shared" ref="I33:J42" si="1">B33</f>
        <v>1102</v>
      </c>
      <c r="J33" s="14" t="str">
        <f t="shared" si="1"/>
        <v>日厨</v>
      </c>
      <c r="K33" s="14" t="s">
        <v>33</v>
      </c>
    </row>
    <row r="34" spans="2:11" x14ac:dyDescent="0.2">
      <c r="B34" s="52" t="s">
        <v>201</v>
      </c>
      <c r="C34" s="48" t="s">
        <v>79</v>
      </c>
      <c r="D34" s="52" t="s">
        <v>196</v>
      </c>
      <c r="E34" s="48" t="s">
        <v>197</v>
      </c>
      <c r="F34" s="48"/>
      <c r="G34" s="48" t="s">
        <v>198</v>
      </c>
      <c r="H34" s="48" t="s">
        <v>199</v>
      </c>
      <c r="I34" s="52" t="str">
        <f t="shared" si="1"/>
        <v>1103</v>
      </c>
      <c r="J34" s="14" t="str">
        <f t="shared" si="1"/>
        <v>海鲜</v>
      </c>
      <c r="K34" s="14" t="s">
        <v>33</v>
      </c>
    </row>
    <row r="35" spans="2:11" x14ac:dyDescent="0.2">
      <c r="B35" s="52" t="s">
        <v>202</v>
      </c>
      <c r="C35" s="48" t="s">
        <v>203</v>
      </c>
      <c r="D35" s="52" t="s">
        <v>196</v>
      </c>
      <c r="E35" s="48" t="s">
        <v>197</v>
      </c>
      <c r="F35" s="48"/>
      <c r="G35" s="48" t="s">
        <v>198</v>
      </c>
      <c r="H35" s="48" t="s">
        <v>199</v>
      </c>
      <c r="I35" s="52" t="str">
        <f t="shared" si="1"/>
        <v>1104</v>
      </c>
      <c r="J35" s="14" t="str">
        <f t="shared" si="1"/>
        <v>乳鸽</v>
      </c>
      <c r="K35" s="14" t="s">
        <v>33</v>
      </c>
    </row>
    <row r="36" spans="2:11" x14ac:dyDescent="0.2">
      <c r="B36" s="52" t="s">
        <v>204</v>
      </c>
      <c r="C36" s="48" t="s">
        <v>205</v>
      </c>
      <c r="D36" s="52" t="s">
        <v>196</v>
      </c>
      <c r="E36" s="48" t="s">
        <v>197</v>
      </c>
      <c r="F36" s="48"/>
      <c r="G36" s="48" t="s">
        <v>198</v>
      </c>
      <c r="H36" s="48" t="s">
        <v>199</v>
      </c>
      <c r="I36" s="52" t="str">
        <f t="shared" si="1"/>
        <v>1105</v>
      </c>
      <c r="J36" s="14" t="str">
        <f t="shared" si="1"/>
        <v>鱼翅</v>
      </c>
      <c r="K36" s="14" t="s">
        <v>33</v>
      </c>
    </row>
    <row r="37" spans="2:11" x14ac:dyDescent="0.2">
      <c r="B37" s="52" t="s">
        <v>206</v>
      </c>
      <c r="C37" s="48" t="s">
        <v>207</v>
      </c>
      <c r="D37" s="52" t="s">
        <v>196</v>
      </c>
      <c r="E37" s="48" t="s">
        <v>197</v>
      </c>
      <c r="F37" s="48"/>
      <c r="G37" s="48" t="s">
        <v>198</v>
      </c>
      <c r="H37" s="48" t="s">
        <v>199</v>
      </c>
      <c r="I37" s="52" t="str">
        <f t="shared" si="1"/>
        <v>1106</v>
      </c>
      <c r="J37" s="14" t="str">
        <f t="shared" si="1"/>
        <v>鲍鱼</v>
      </c>
      <c r="K37" s="14" t="s">
        <v>33</v>
      </c>
    </row>
    <row r="38" spans="2:11" x14ac:dyDescent="0.2">
      <c r="B38" s="52" t="s">
        <v>208</v>
      </c>
      <c r="C38" s="48" t="s">
        <v>209</v>
      </c>
      <c r="D38" s="52" t="s">
        <v>196</v>
      </c>
      <c r="E38" s="48" t="s">
        <v>197</v>
      </c>
      <c r="F38" s="48"/>
      <c r="G38" s="48" t="s">
        <v>198</v>
      </c>
      <c r="H38" s="48" t="s">
        <v>199</v>
      </c>
      <c r="I38" s="52" t="str">
        <f t="shared" si="1"/>
        <v>1107</v>
      </c>
      <c r="J38" s="14" t="str">
        <f t="shared" si="1"/>
        <v>燕窝</v>
      </c>
      <c r="K38" s="14" t="s">
        <v>33</v>
      </c>
    </row>
    <row r="39" spans="2:11" x14ac:dyDescent="0.2">
      <c r="B39" s="52" t="s">
        <v>210</v>
      </c>
      <c r="C39" s="48" t="s">
        <v>89</v>
      </c>
      <c r="D39" s="52" t="s">
        <v>196</v>
      </c>
      <c r="E39" s="48" t="s">
        <v>197</v>
      </c>
      <c r="F39" s="48"/>
      <c r="G39" s="48" t="s">
        <v>198</v>
      </c>
      <c r="H39" s="48" t="s">
        <v>199</v>
      </c>
      <c r="I39" s="52" t="str">
        <f t="shared" si="1"/>
        <v>1108</v>
      </c>
      <c r="J39" s="14" t="str">
        <f t="shared" si="1"/>
        <v>冷菜</v>
      </c>
      <c r="K39" s="14" t="s">
        <v>33</v>
      </c>
    </row>
    <row r="40" spans="2:11" x14ac:dyDescent="0.2">
      <c r="B40" s="14">
        <v>12</v>
      </c>
      <c r="C40" s="48" t="s">
        <v>211</v>
      </c>
      <c r="D40" s="52" t="s">
        <v>196</v>
      </c>
      <c r="E40" s="48" t="s">
        <v>197</v>
      </c>
      <c r="F40" s="48"/>
      <c r="G40" s="48" t="s">
        <v>198</v>
      </c>
      <c r="H40" s="48" t="s">
        <v>199</v>
      </c>
      <c r="I40" s="52">
        <f t="shared" si="1"/>
        <v>12</v>
      </c>
      <c r="J40" s="14" t="str">
        <f t="shared" si="1"/>
        <v>点心</v>
      </c>
      <c r="K40" s="14" t="s">
        <v>33</v>
      </c>
    </row>
    <row r="41" spans="2:11" x14ac:dyDescent="0.2">
      <c r="B41" s="48">
        <v>13</v>
      </c>
      <c r="C41" s="48" t="s">
        <v>212</v>
      </c>
      <c r="D41" s="52" t="s">
        <v>196</v>
      </c>
      <c r="E41" s="48" t="s">
        <v>197</v>
      </c>
      <c r="F41" s="48"/>
      <c r="G41" s="48" t="s">
        <v>198</v>
      </c>
      <c r="H41" s="48" t="s">
        <v>199</v>
      </c>
      <c r="I41" s="52">
        <f t="shared" si="1"/>
        <v>13</v>
      </c>
      <c r="J41" s="14" t="str">
        <f t="shared" si="1"/>
        <v>味部</v>
      </c>
      <c r="K41" s="14" t="s">
        <v>33</v>
      </c>
    </row>
    <row r="42" spans="2:11" x14ac:dyDescent="0.2">
      <c r="B42" s="14">
        <v>1401</v>
      </c>
      <c r="C42" s="48" t="s">
        <v>101</v>
      </c>
      <c r="D42" s="52" t="s">
        <v>196</v>
      </c>
      <c r="E42" s="48" t="s">
        <v>197</v>
      </c>
      <c r="F42" s="48"/>
      <c r="G42" s="48" t="s">
        <v>198</v>
      </c>
      <c r="H42" s="48" t="s">
        <v>199</v>
      </c>
      <c r="I42" s="52">
        <f t="shared" si="1"/>
        <v>1401</v>
      </c>
      <c r="J42" s="14" t="str">
        <f t="shared" si="1"/>
        <v>水吧</v>
      </c>
      <c r="K42" s="14" t="s">
        <v>33</v>
      </c>
    </row>
    <row r="43" spans="2:11" x14ac:dyDescent="0.2">
      <c r="B43" s="14">
        <v>1402</v>
      </c>
      <c r="C43" s="48" t="s">
        <v>213</v>
      </c>
      <c r="D43" s="52"/>
      <c r="E43" s="48"/>
      <c r="F43" s="48"/>
      <c r="G43" s="48"/>
      <c r="H43" s="14" t="s">
        <v>138</v>
      </c>
      <c r="I43" s="52">
        <f>B43</f>
        <v>1402</v>
      </c>
      <c r="J43" s="14"/>
      <c r="K43" s="14" t="s">
        <v>33</v>
      </c>
    </row>
    <row r="44" spans="2:11" x14ac:dyDescent="0.2">
      <c r="B44" s="14">
        <v>1403</v>
      </c>
      <c r="C44" s="48" t="s">
        <v>214</v>
      </c>
      <c r="D44" s="52"/>
      <c r="E44" s="48"/>
      <c r="F44" s="48"/>
      <c r="G44" s="48"/>
      <c r="H44" s="14" t="s">
        <v>138</v>
      </c>
      <c r="I44" s="52">
        <f>B44</f>
        <v>1403</v>
      </c>
      <c r="J44" s="14"/>
      <c r="K44" s="14" t="s">
        <v>33</v>
      </c>
    </row>
    <row r="45" spans="2:11" x14ac:dyDescent="0.2">
      <c r="B45" s="14">
        <v>1404</v>
      </c>
      <c r="C45" s="48" t="s">
        <v>215</v>
      </c>
      <c r="D45" s="52"/>
      <c r="E45" s="48"/>
      <c r="F45" s="48"/>
      <c r="G45" s="48"/>
      <c r="H45" s="14" t="s">
        <v>138</v>
      </c>
      <c r="I45" s="52">
        <f t="shared" ref="I45:J60" si="2">B45</f>
        <v>1404</v>
      </c>
      <c r="J45" s="14"/>
      <c r="K45" s="14" t="s">
        <v>33</v>
      </c>
    </row>
    <row r="46" spans="2:11" x14ac:dyDescent="0.2">
      <c r="B46" s="14">
        <v>1405</v>
      </c>
      <c r="C46" s="48" t="s">
        <v>216</v>
      </c>
      <c r="D46" s="52"/>
      <c r="E46" s="48"/>
      <c r="F46" s="48"/>
      <c r="G46" s="48"/>
      <c r="H46" s="14" t="s">
        <v>138</v>
      </c>
      <c r="I46" s="52">
        <f t="shared" si="2"/>
        <v>1405</v>
      </c>
      <c r="J46" s="14"/>
      <c r="K46" s="14" t="s">
        <v>33</v>
      </c>
    </row>
    <row r="47" spans="2:11" x14ac:dyDescent="0.2">
      <c r="B47" s="14">
        <v>1406</v>
      </c>
      <c r="C47" s="48" t="s">
        <v>217</v>
      </c>
      <c r="D47" s="52"/>
      <c r="E47" s="48"/>
      <c r="F47" s="48"/>
      <c r="G47" s="48"/>
      <c r="H47" s="14" t="s">
        <v>138</v>
      </c>
      <c r="I47" s="52">
        <f t="shared" si="2"/>
        <v>1406</v>
      </c>
      <c r="J47" s="14"/>
      <c r="K47" s="14" t="s">
        <v>33</v>
      </c>
    </row>
    <row r="48" spans="2:11" x14ac:dyDescent="0.2">
      <c r="B48" s="14">
        <v>1407</v>
      </c>
      <c r="C48" s="48" t="s">
        <v>218</v>
      </c>
      <c r="D48" s="52"/>
      <c r="E48" s="48"/>
      <c r="F48" s="48"/>
      <c r="G48" s="48"/>
      <c r="H48" s="14" t="s">
        <v>138</v>
      </c>
      <c r="I48" s="52">
        <f t="shared" si="2"/>
        <v>1407</v>
      </c>
      <c r="J48" s="14"/>
      <c r="K48" s="14" t="s">
        <v>33</v>
      </c>
    </row>
    <row r="49" spans="2:11" x14ac:dyDescent="0.2">
      <c r="B49" s="14">
        <v>1408</v>
      </c>
      <c r="C49" s="48" t="s">
        <v>219</v>
      </c>
      <c r="D49" s="52"/>
      <c r="E49" s="48"/>
      <c r="F49" s="48"/>
      <c r="G49" s="48"/>
      <c r="H49" s="14" t="s">
        <v>138</v>
      </c>
      <c r="I49" s="52">
        <f t="shared" si="2"/>
        <v>1408</v>
      </c>
      <c r="J49" s="14"/>
      <c r="K49" s="14" t="s">
        <v>33</v>
      </c>
    </row>
    <row r="50" spans="2:11" x14ac:dyDescent="0.2">
      <c r="B50" s="14">
        <v>1409</v>
      </c>
      <c r="C50" s="48" t="s">
        <v>220</v>
      </c>
      <c r="D50" s="52"/>
      <c r="E50" s="48"/>
      <c r="F50" s="48"/>
      <c r="G50" s="48"/>
      <c r="H50" s="14" t="s">
        <v>138</v>
      </c>
      <c r="I50" s="52">
        <f t="shared" si="2"/>
        <v>1409</v>
      </c>
      <c r="J50" s="14"/>
      <c r="K50" s="14" t="s">
        <v>33</v>
      </c>
    </row>
    <row r="51" spans="2:11" x14ac:dyDescent="0.2">
      <c r="B51" s="14">
        <v>1410</v>
      </c>
      <c r="C51" s="48" t="s">
        <v>221</v>
      </c>
      <c r="D51" s="52"/>
      <c r="E51" s="48"/>
      <c r="F51" s="48"/>
      <c r="G51" s="48"/>
      <c r="H51" s="14" t="s">
        <v>138</v>
      </c>
      <c r="I51" s="52">
        <f t="shared" si="2"/>
        <v>1410</v>
      </c>
      <c r="J51" s="14"/>
      <c r="K51" s="14" t="s">
        <v>33</v>
      </c>
    </row>
    <row r="52" spans="2:11" x14ac:dyDescent="0.2">
      <c r="B52" s="14">
        <v>15</v>
      </c>
      <c r="C52" s="48" t="s">
        <v>222</v>
      </c>
      <c r="D52" s="52" t="s">
        <v>196</v>
      </c>
      <c r="E52" s="48" t="s">
        <v>197</v>
      </c>
      <c r="F52" s="48" t="s">
        <v>198</v>
      </c>
      <c r="G52" s="48" t="s">
        <v>198</v>
      </c>
      <c r="H52" s="48" t="s">
        <v>199</v>
      </c>
      <c r="I52" s="52">
        <f t="shared" si="2"/>
        <v>15</v>
      </c>
      <c r="J52" s="14" t="str">
        <f t="shared" si="2"/>
        <v>二级仓库</v>
      </c>
      <c r="K52" s="14" t="s">
        <v>33</v>
      </c>
    </row>
    <row r="53" spans="2:11" x14ac:dyDescent="0.2">
      <c r="B53" s="14">
        <v>16</v>
      </c>
      <c r="C53" s="48" t="s">
        <v>223</v>
      </c>
      <c r="D53" s="52" t="s">
        <v>196</v>
      </c>
      <c r="E53" s="48" t="s">
        <v>197</v>
      </c>
      <c r="F53" s="48"/>
      <c r="G53" s="48" t="s">
        <v>198</v>
      </c>
      <c r="H53" s="48" t="s">
        <v>199</v>
      </c>
      <c r="I53" s="52">
        <f t="shared" si="2"/>
        <v>16</v>
      </c>
      <c r="J53" s="14" t="str">
        <f t="shared" si="2"/>
        <v>腊味</v>
      </c>
      <c r="K53" s="14" t="s">
        <v>33</v>
      </c>
    </row>
    <row r="54" spans="2:11" x14ac:dyDescent="0.2">
      <c r="B54" s="14">
        <v>17</v>
      </c>
      <c r="C54" s="48" t="s">
        <v>224</v>
      </c>
      <c r="D54" s="52" t="s">
        <v>196</v>
      </c>
      <c r="E54" s="48" t="s">
        <v>197</v>
      </c>
      <c r="F54" s="48"/>
      <c r="G54" s="48" t="s">
        <v>198</v>
      </c>
      <c r="H54" s="48" t="s">
        <v>199</v>
      </c>
      <c r="I54" s="52">
        <f t="shared" si="2"/>
        <v>17</v>
      </c>
      <c r="J54" s="14" t="str">
        <f t="shared" si="2"/>
        <v>年糕</v>
      </c>
      <c r="K54" s="14" t="s">
        <v>33</v>
      </c>
    </row>
    <row r="55" spans="2:11" x14ac:dyDescent="0.2">
      <c r="B55" s="14">
        <v>18</v>
      </c>
      <c r="C55" s="48" t="s">
        <v>225</v>
      </c>
      <c r="D55" s="52" t="s">
        <v>196</v>
      </c>
      <c r="E55" s="48" t="s">
        <v>197</v>
      </c>
      <c r="F55" s="48"/>
      <c r="G55" s="48" t="s">
        <v>198</v>
      </c>
      <c r="H55" s="48" t="s">
        <v>199</v>
      </c>
      <c r="I55" s="52">
        <f t="shared" si="2"/>
        <v>18</v>
      </c>
      <c r="J55" s="14" t="str">
        <f t="shared" si="2"/>
        <v>粽子</v>
      </c>
      <c r="K55" s="14" t="s">
        <v>33</v>
      </c>
    </row>
    <row r="56" spans="2:11" x14ac:dyDescent="0.2">
      <c r="B56" s="14">
        <v>19</v>
      </c>
      <c r="C56" s="48" t="s">
        <v>226</v>
      </c>
      <c r="D56" s="52" t="s">
        <v>196</v>
      </c>
      <c r="E56" s="48" t="s">
        <v>197</v>
      </c>
      <c r="F56" s="48"/>
      <c r="G56" s="48" t="s">
        <v>198</v>
      </c>
      <c r="H56" s="48" t="s">
        <v>199</v>
      </c>
      <c r="I56" s="52">
        <f t="shared" si="2"/>
        <v>19</v>
      </c>
      <c r="J56" s="14" t="str">
        <f t="shared" si="2"/>
        <v>月饼</v>
      </c>
      <c r="K56" s="14" t="s">
        <v>33</v>
      </c>
    </row>
    <row r="57" spans="2:11" x14ac:dyDescent="0.2">
      <c r="B57" s="14">
        <v>20</v>
      </c>
      <c r="C57" s="48" t="s">
        <v>227</v>
      </c>
      <c r="D57" s="52" t="s">
        <v>196</v>
      </c>
      <c r="E57" s="48" t="s">
        <v>197</v>
      </c>
      <c r="F57" s="48"/>
      <c r="G57" s="48" t="s">
        <v>198</v>
      </c>
      <c r="H57" s="48" t="s">
        <v>199</v>
      </c>
      <c r="I57" s="52">
        <f t="shared" si="2"/>
        <v>20</v>
      </c>
      <c r="J57" s="14" t="str">
        <f t="shared" si="2"/>
        <v>盆菜</v>
      </c>
      <c r="K57" s="14" t="s">
        <v>33</v>
      </c>
    </row>
    <row r="58" spans="2:11" x14ac:dyDescent="0.2">
      <c r="B58" s="14">
        <v>21</v>
      </c>
      <c r="C58" s="48" t="s">
        <v>228</v>
      </c>
      <c r="D58" s="52" t="s">
        <v>196</v>
      </c>
      <c r="E58" s="48" t="s">
        <v>197</v>
      </c>
      <c r="F58" s="48"/>
      <c r="G58" s="48" t="s">
        <v>198</v>
      </c>
      <c r="H58" s="48" t="s">
        <v>199</v>
      </c>
      <c r="I58" s="52">
        <f t="shared" si="2"/>
        <v>21</v>
      </c>
      <c r="J58" s="14" t="str">
        <f t="shared" si="2"/>
        <v>年菜</v>
      </c>
      <c r="K58" s="14" t="s">
        <v>33</v>
      </c>
    </row>
    <row r="59" spans="2:11" x14ac:dyDescent="0.2">
      <c r="B59" s="14">
        <v>22</v>
      </c>
      <c r="C59" s="48" t="s">
        <v>229</v>
      </c>
      <c r="D59" s="52" t="s">
        <v>196</v>
      </c>
      <c r="E59" s="48" t="s">
        <v>197</v>
      </c>
      <c r="F59" s="48"/>
      <c r="G59" s="48" t="s">
        <v>198</v>
      </c>
      <c r="H59" s="48" t="s">
        <v>199</v>
      </c>
      <c r="I59" s="52">
        <f t="shared" si="2"/>
        <v>22</v>
      </c>
      <c r="J59" s="14" t="str">
        <f t="shared" si="2"/>
        <v>茗茶</v>
      </c>
      <c r="K59" s="14" t="s">
        <v>33</v>
      </c>
    </row>
    <row r="60" spans="2:11" x14ac:dyDescent="0.2">
      <c r="B60" s="14">
        <v>23</v>
      </c>
      <c r="C60" s="48" t="s">
        <v>230</v>
      </c>
      <c r="D60" s="52" t="s">
        <v>196</v>
      </c>
      <c r="E60" s="48" t="s">
        <v>197</v>
      </c>
      <c r="F60" s="48"/>
      <c r="G60" s="48" t="s">
        <v>198</v>
      </c>
      <c r="H60" s="48" t="s">
        <v>199</v>
      </c>
      <c r="I60" s="52">
        <f t="shared" si="2"/>
        <v>23</v>
      </c>
      <c r="J60" s="14" t="str">
        <f t="shared" si="2"/>
        <v>伴手礼</v>
      </c>
      <c r="K60" s="14" t="s">
        <v>33</v>
      </c>
    </row>
    <row r="61" spans="2:11" x14ac:dyDescent="0.2">
      <c r="B61" s="14">
        <v>24</v>
      </c>
      <c r="C61" s="48" t="s">
        <v>231</v>
      </c>
      <c r="D61" s="52" t="s">
        <v>196</v>
      </c>
      <c r="E61" s="48" t="s">
        <v>197</v>
      </c>
      <c r="F61" s="48"/>
      <c r="G61" s="48" t="s">
        <v>198</v>
      </c>
      <c r="H61" s="48" t="s">
        <v>199</v>
      </c>
      <c r="I61" s="52">
        <f t="shared" ref="I61:J76" si="3">B61</f>
        <v>24</v>
      </c>
      <c r="J61" s="14" t="str">
        <f t="shared" si="3"/>
        <v>家宴</v>
      </c>
      <c r="K61" s="14" t="s">
        <v>33</v>
      </c>
    </row>
    <row r="62" spans="2:11" x14ac:dyDescent="0.2">
      <c r="B62" s="14">
        <v>25</v>
      </c>
      <c r="C62" s="48" t="s">
        <v>232</v>
      </c>
      <c r="D62" s="52" t="s">
        <v>196</v>
      </c>
      <c r="E62" s="48" t="s">
        <v>197</v>
      </c>
      <c r="F62" s="48"/>
      <c r="G62" s="48" t="s">
        <v>198</v>
      </c>
      <c r="H62" s="48" t="s">
        <v>199</v>
      </c>
      <c r="I62" s="52">
        <f t="shared" si="3"/>
        <v>25</v>
      </c>
      <c r="J62" s="14" t="str">
        <f t="shared" si="3"/>
        <v>水果</v>
      </c>
      <c r="K62" s="14" t="s">
        <v>33</v>
      </c>
    </row>
    <row r="63" spans="2:11" x14ac:dyDescent="0.2">
      <c r="B63" s="14">
        <v>34</v>
      </c>
      <c r="C63" s="48" t="s">
        <v>233</v>
      </c>
      <c r="D63" s="52" t="s">
        <v>196</v>
      </c>
      <c r="E63" s="48" t="s">
        <v>197</v>
      </c>
      <c r="F63" s="48"/>
      <c r="G63" s="48" t="s">
        <v>198</v>
      </c>
      <c r="H63" s="48" t="s">
        <v>199</v>
      </c>
      <c r="I63" s="52">
        <f t="shared" si="3"/>
        <v>34</v>
      </c>
      <c r="J63" s="14" t="str">
        <f t="shared" si="3"/>
        <v>综合部</v>
      </c>
      <c r="K63" s="14" t="s">
        <v>33</v>
      </c>
    </row>
    <row r="64" spans="2:11" x14ac:dyDescent="0.2">
      <c r="B64" s="14">
        <v>35</v>
      </c>
      <c r="C64" s="48" t="s">
        <v>234</v>
      </c>
      <c r="D64" s="52" t="s">
        <v>196</v>
      </c>
      <c r="E64" s="48" t="s">
        <v>197</v>
      </c>
      <c r="F64" s="48"/>
      <c r="G64" s="48" t="s">
        <v>198</v>
      </c>
      <c r="H64" s="48" t="s">
        <v>199</v>
      </c>
      <c r="I64" s="52">
        <f t="shared" si="3"/>
        <v>35</v>
      </c>
      <c r="J64" s="14" t="str">
        <f t="shared" si="3"/>
        <v>其他</v>
      </c>
      <c r="K64" s="14" t="s">
        <v>33</v>
      </c>
    </row>
    <row r="65" spans="1:12" s="59" customFormat="1" x14ac:dyDescent="0.2">
      <c r="A65" s="53"/>
      <c r="B65" s="54">
        <v>36</v>
      </c>
      <c r="C65" s="55" t="s">
        <v>197</v>
      </c>
      <c r="D65" s="56"/>
      <c r="E65" s="57"/>
      <c r="F65" s="57"/>
      <c r="G65" s="57"/>
      <c r="H65" s="14" t="s">
        <v>138</v>
      </c>
      <c r="I65" s="56">
        <f t="shared" si="3"/>
        <v>36</v>
      </c>
      <c r="J65" s="58"/>
      <c r="K65" s="58" t="s">
        <v>33</v>
      </c>
      <c r="L65" s="59" t="s">
        <v>235</v>
      </c>
    </row>
    <row r="66" spans="1:12" ht="18.5" customHeight="1" x14ac:dyDescent="0.2">
      <c r="A66" s="14"/>
      <c r="B66" s="52" t="s">
        <v>136</v>
      </c>
      <c r="C66" s="48" t="s">
        <v>137</v>
      </c>
      <c r="D66" s="14"/>
      <c r="E66" s="14"/>
      <c r="F66" s="14"/>
      <c r="G66" s="14"/>
      <c r="H66" s="14" t="s">
        <v>138</v>
      </c>
      <c r="I66" s="52" t="str">
        <f t="shared" si="3"/>
        <v>01</v>
      </c>
      <c r="J66" s="14"/>
      <c r="K66" s="14" t="s">
        <v>43</v>
      </c>
    </row>
    <row r="67" spans="1:12" x14ac:dyDescent="0.2">
      <c r="A67" s="14"/>
      <c r="B67" s="52" t="s">
        <v>139</v>
      </c>
      <c r="C67" s="48" t="s">
        <v>140</v>
      </c>
      <c r="D67" s="14"/>
      <c r="E67" s="14"/>
      <c r="F67" s="14"/>
      <c r="G67" s="14"/>
      <c r="H67" s="14" t="s">
        <v>138</v>
      </c>
      <c r="I67" s="52" t="str">
        <f t="shared" si="3"/>
        <v>02</v>
      </c>
      <c r="J67" s="14"/>
      <c r="K67" s="14" t="s">
        <v>43</v>
      </c>
    </row>
    <row r="68" spans="1:12" x14ac:dyDescent="0.2">
      <c r="A68" s="14"/>
      <c r="B68" s="52" t="s">
        <v>141</v>
      </c>
      <c r="C68" s="48" t="s">
        <v>142</v>
      </c>
      <c r="D68" s="52"/>
      <c r="E68" s="48"/>
      <c r="F68" s="48"/>
      <c r="G68" s="48"/>
      <c r="H68" s="14" t="s">
        <v>138</v>
      </c>
      <c r="I68" s="52" t="str">
        <f t="shared" si="3"/>
        <v>0301</v>
      </c>
      <c r="J68" s="14"/>
      <c r="K68" s="14" t="s">
        <v>43</v>
      </c>
    </row>
    <row r="69" spans="1:12" x14ac:dyDescent="0.2">
      <c r="A69" s="14"/>
      <c r="B69" s="52" t="s">
        <v>143</v>
      </c>
      <c r="C69" s="48" t="s">
        <v>144</v>
      </c>
      <c r="D69" s="52"/>
      <c r="E69" s="48"/>
      <c r="F69" s="48"/>
      <c r="G69" s="48"/>
      <c r="H69" s="14" t="s">
        <v>138</v>
      </c>
      <c r="I69" s="52" t="str">
        <f t="shared" si="3"/>
        <v>0302</v>
      </c>
      <c r="J69" s="14"/>
      <c r="K69" s="14" t="s">
        <v>43</v>
      </c>
    </row>
    <row r="70" spans="1:12" x14ac:dyDescent="0.2">
      <c r="A70" s="14"/>
      <c r="B70" s="52" t="s">
        <v>145</v>
      </c>
      <c r="C70" s="48" t="s">
        <v>146</v>
      </c>
      <c r="D70" s="52"/>
      <c r="E70" s="48"/>
      <c r="F70" s="48"/>
      <c r="G70" s="48"/>
      <c r="H70" s="14" t="s">
        <v>138</v>
      </c>
      <c r="I70" s="52" t="str">
        <f t="shared" si="3"/>
        <v>0401</v>
      </c>
      <c r="J70" s="14"/>
      <c r="K70" s="14" t="s">
        <v>43</v>
      </c>
    </row>
    <row r="71" spans="1:12" x14ac:dyDescent="0.2">
      <c r="A71" s="14"/>
      <c r="B71" s="52" t="s">
        <v>147</v>
      </c>
      <c r="C71" s="48" t="s">
        <v>148</v>
      </c>
      <c r="D71" s="52"/>
      <c r="E71" s="48"/>
      <c r="F71" s="48"/>
      <c r="G71" s="48"/>
      <c r="H71" s="14" t="s">
        <v>138</v>
      </c>
      <c r="I71" s="52" t="str">
        <f t="shared" si="3"/>
        <v>0402</v>
      </c>
      <c r="J71" s="14"/>
      <c r="K71" s="14" t="s">
        <v>43</v>
      </c>
    </row>
    <row r="72" spans="1:12" x14ac:dyDescent="0.2">
      <c r="A72" s="14"/>
      <c r="B72" s="52" t="s">
        <v>149</v>
      </c>
      <c r="C72" s="48" t="s">
        <v>150</v>
      </c>
      <c r="D72" s="52"/>
      <c r="E72" s="48"/>
      <c r="F72" s="48"/>
      <c r="G72" s="48"/>
      <c r="H72" s="14" t="s">
        <v>138</v>
      </c>
      <c r="I72" s="52" t="str">
        <f t="shared" si="3"/>
        <v>0501</v>
      </c>
      <c r="J72" s="14"/>
      <c r="K72" s="14" t="s">
        <v>43</v>
      </c>
    </row>
    <row r="73" spans="1:12" x14ac:dyDescent="0.2">
      <c r="A73" s="14"/>
      <c r="B73" s="52" t="s">
        <v>151</v>
      </c>
      <c r="C73" s="48" t="s">
        <v>152</v>
      </c>
      <c r="D73" s="52"/>
      <c r="E73" s="48"/>
      <c r="F73" s="48"/>
      <c r="G73" s="48"/>
      <c r="H73" s="14" t="s">
        <v>138</v>
      </c>
      <c r="I73" s="52" t="str">
        <f t="shared" si="3"/>
        <v>0502</v>
      </c>
      <c r="J73" s="14"/>
      <c r="K73" s="14" t="s">
        <v>43</v>
      </c>
    </row>
    <row r="74" spans="1:12" x14ac:dyDescent="0.2">
      <c r="A74" s="14"/>
      <c r="B74" s="52" t="s">
        <v>153</v>
      </c>
      <c r="C74" s="48" t="s">
        <v>154</v>
      </c>
      <c r="D74" s="52"/>
      <c r="E74" s="48"/>
      <c r="F74" s="48"/>
      <c r="G74" s="48"/>
      <c r="H74" s="14" t="s">
        <v>138</v>
      </c>
      <c r="I74" s="52" t="str">
        <f t="shared" si="3"/>
        <v>0503</v>
      </c>
      <c r="J74" s="14"/>
      <c r="K74" s="14" t="s">
        <v>43</v>
      </c>
    </row>
    <row r="75" spans="1:12" x14ac:dyDescent="0.2">
      <c r="A75" s="14"/>
      <c r="B75" s="52" t="s">
        <v>155</v>
      </c>
      <c r="C75" s="48" t="s">
        <v>156</v>
      </c>
      <c r="D75" s="52"/>
      <c r="E75" s="48"/>
      <c r="F75" s="48"/>
      <c r="G75" s="48"/>
      <c r="H75" s="14" t="s">
        <v>138</v>
      </c>
      <c r="I75" s="52" t="str">
        <f t="shared" si="3"/>
        <v>0504</v>
      </c>
      <c r="J75" s="14"/>
      <c r="K75" s="14" t="s">
        <v>43</v>
      </c>
    </row>
    <row r="76" spans="1:12" x14ac:dyDescent="0.2">
      <c r="A76" s="14"/>
      <c r="B76" s="52" t="s">
        <v>157</v>
      </c>
      <c r="C76" s="48" t="s">
        <v>158</v>
      </c>
      <c r="D76" s="52"/>
      <c r="E76" s="48"/>
      <c r="F76" s="48"/>
      <c r="G76" s="48"/>
      <c r="H76" s="14" t="s">
        <v>138</v>
      </c>
      <c r="I76" s="52" t="str">
        <f t="shared" si="3"/>
        <v>0601</v>
      </c>
      <c r="J76" s="14"/>
      <c r="K76" s="14" t="s">
        <v>43</v>
      </c>
    </row>
    <row r="77" spans="1:12" x14ac:dyDescent="0.2">
      <c r="A77" s="14"/>
      <c r="B77" s="52" t="s">
        <v>159</v>
      </c>
      <c r="C77" s="48" t="s">
        <v>160</v>
      </c>
      <c r="D77" s="52"/>
      <c r="E77" s="48"/>
      <c r="F77" s="48"/>
      <c r="G77" s="48"/>
      <c r="H77" s="14" t="s">
        <v>138</v>
      </c>
      <c r="I77" s="52" t="str">
        <f t="shared" ref="I77:I106" si="4">B77</f>
        <v>0602</v>
      </c>
      <c r="J77" s="14"/>
      <c r="K77" s="14" t="s">
        <v>43</v>
      </c>
    </row>
    <row r="78" spans="1:12" x14ac:dyDescent="0.2">
      <c r="A78" s="14"/>
      <c r="B78" s="52" t="s">
        <v>161</v>
      </c>
      <c r="C78" s="48" t="s">
        <v>162</v>
      </c>
      <c r="D78" s="52"/>
      <c r="E78" s="48"/>
      <c r="F78" s="48"/>
      <c r="G78" s="48"/>
      <c r="H78" s="14" t="s">
        <v>138</v>
      </c>
      <c r="I78" s="52" t="str">
        <f t="shared" si="4"/>
        <v>0603</v>
      </c>
      <c r="J78" s="14"/>
      <c r="K78" s="14" t="s">
        <v>43</v>
      </c>
    </row>
    <row r="79" spans="1:12" x14ac:dyDescent="0.2">
      <c r="A79" s="14"/>
      <c r="B79" s="52" t="s">
        <v>163</v>
      </c>
      <c r="C79" s="48" t="s">
        <v>164</v>
      </c>
      <c r="D79" s="52"/>
      <c r="E79" s="48"/>
      <c r="F79" s="48"/>
      <c r="G79" s="48"/>
      <c r="H79" s="14" t="s">
        <v>138</v>
      </c>
      <c r="I79" s="52" t="str">
        <f t="shared" si="4"/>
        <v>0604</v>
      </c>
      <c r="J79" s="14"/>
      <c r="K79" s="14" t="s">
        <v>43</v>
      </c>
    </row>
    <row r="80" spans="1:12" x14ac:dyDescent="0.2">
      <c r="A80" s="14"/>
      <c r="B80" s="52" t="s">
        <v>165</v>
      </c>
      <c r="C80" s="48" t="s">
        <v>166</v>
      </c>
      <c r="D80" s="52"/>
      <c r="E80" s="48"/>
      <c r="F80" s="48"/>
      <c r="G80" s="48"/>
      <c r="H80" s="14" t="s">
        <v>138</v>
      </c>
      <c r="I80" s="52" t="str">
        <f t="shared" si="4"/>
        <v>0701</v>
      </c>
      <c r="J80" s="14"/>
      <c r="K80" s="14" t="s">
        <v>43</v>
      </c>
    </row>
    <row r="81" spans="1:11" x14ac:dyDescent="0.2">
      <c r="A81" s="14"/>
      <c r="B81" s="52" t="s">
        <v>167</v>
      </c>
      <c r="C81" s="48" t="s">
        <v>168</v>
      </c>
      <c r="D81" s="52"/>
      <c r="E81" s="48"/>
      <c r="F81" s="48"/>
      <c r="G81" s="48"/>
      <c r="H81" s="14" t="s">
        <v>138</v>
      </c>
      <c r="I81" s="52" t="str">
        <f t="shared" si="4"/>
        <v>0702</v>
      </c>
      <c r="J81" s="14"/>
      <c r="K81" s="14" t="s">
        <v>43</v>
      </c>
    </row>
    <row r="82" spans="1:11" x14ac:dyDescent="0.2">
      <c r="A82" s="14"/>
      <c r="B82" s="52" t="s">
        <v>169</v>
      </c>
      <c r="C82" s="48" t="s">
        <v>170</v>
      </c>
      <c r="D82" s="52"/>
      <c r="E82" s="48"/>
      <c r="F82" s="48"/>
      <c r="G82" s="48"/>
      <c r="H82" s="14" t="s">
        <v>138</v>
      </c>
      <c r="I82" s="52" t="str">
        <f t="shared" si="4"/>
        <v>0703</v>
      </c>
      <c r="J82" s="14"/>
      <c r="K82" s="14" t="s">
        <v>43</v>
      </c>
    </row>
    <row r="83" spans="1:11" x14ac:dyDescent="0.2">
      <c r="A83" s="14"/>
      <c r="B83" s="52" t="s">
        <v>171</v>
      </c>
      <c r="C83" s="48" t="s">
        <v>172</v>
      </c>
      <c r="D83" s="52"/>
      <c r="E83" s="48"/>
      <c r="F83" s="48"/>
      <c r="G83" s="48"/>
      <c r="H83" s="14" t="s">
        <v>138</v>
      </c>
      <c r="I83" s="52" t="str">
        <f t="shared" si="4"/>
        <v>0704</v>
      </c>
      <c r="J83" s="14"/>
      <c r="K83" s="14" t="s">
        <v>43</v>
      </c>
    </row>
    <row r="84" spans="1:11" x14ac:dyDescent="0.2">
      <c r="A84" s="14"/>
      <c r="B84" s="52" t="s">
        <v>173</v>
      </c>
      <c r="C84" s="48" t="s">
        <v>174</v>
      </c>
      <c r="D84" s="52"/>
      <c r="E84" s="48"/>
      <c r="F84" s="48"/>
      <c r="G84" s="48"/>
      <c r="H84" s="14" t="s">
        <v>138</v>
      </c>
      <c r="I84" s="52" t="str">
        <f t="shared" si="4"/>
        <v>0705</v>
      </c>
      <c r="J84" s="14"/>
      <c r="K84" s="14" t="s">
        <v>43</v>
      </c>
    </row>
    <row r="85" spans="1:11" x14ac:dyDescent="0.2">
      <c r="A85" s="14"/>
      <c r="B85" s="52" t="s">
        <v>175</v>
      </c>
      <c r="C85" s="48" t="s">
        <v>176</v>
      </c>
      <c r="D85" s="52"/>
      <c r="E85" s="48"/>
      <c r="F85" s="48"/>
      <c r="G85" s="48"/>
      <c r="H85" s="14" t="s">
        <v>138</v>
      </c>
      <c r="I85" s="52" t="str">
        <f t="shared" si="4"/>
        <v>0801</v>
      </c>
      <c r="J85" s="14"/>
      <c r="K85" s="14" t="s">
        <v>43</v>
      </c>
    </row>
    <row r="86" spans="1:11" x14ac:dyDescent="0.2">
      <c r="A86" s="14"/>
      <c r="B86" s="52" t="s">
        <v>177</v>
      </c>
      <c r="C86" s="48" t="s">
        <v>178</v>
      </c>
      <c r="D86" s="52"/>
      <c r="E86" s="48"/>
      <c r="F86" s="48"/>
      <c r="G86" s="48"/>
      <c r="H86" s="14" t="s">
        <v>138</v>
      </c>
      <c r="I86" s="52" t="str">
        <f t="shared" si="4"/>
        <v>0802</v>
      </c>
      <c r="J86" s="14"/>
      <c r="K86" s="14" t="s">
        <v>43</v>
      </c>
    </row>
    <row r="87" spans="1:11" x14ac:dyDescent="0.2">
      <c r="B87" s="52" t="s">
        <v>179</v>
      </c>
      <c r="C87" s="48" t="s">
        <v>180</v>
      </c>
      <c r="D87" s="52"/>
      <c r="E87" s="48"/>
      <c r="F87" s="48"/>
      <c r="G87" s="48"/>
      <c r="H87" s="14" t="s">
        <v>138</v>
      </c>
      <c r="I87" s="52" t="str">
        <f t="shared" si="4"/>
        <v>0803</v>
      </c>
      <c r="J87" s="14"/>
      <c r="K87" s="14" t="s">
        <v>43</v>
      </c>
    </row>
    <row r="88" spans="1:11" x14ac:dyDescent="0.2">
      <c r="B88" s="52" t="s">
        <v>181</v>
      </c>
      <c r="C88" s="48" t="s">
        <v>182</v>
      </c>
      <c r="D88" s="52"/>
      <c r="E88" s="48"/>
      <c r="F88" s="48"/>
      <c r="G88" s="48"/>
      <c r="H88" s="14" t="s">
        <v>138</v>
      </c>
      <c r="I88" s="52" t="str">
        <f t="shared" si="4"/>
        <v>0804</v>
      </c>
      <c r="J88" s="14"/>
      <c r="K88" s="14" t="s">
        <v>43</v>
      </c>
    </row>
    <row r="89" spans="1:11" x14ac:dyDescent="0.2">
      <c r="B89" s="52" t="s">
        <v>183</v>
      </c>
      <c r="C89" s="48" t="s">
        <v>184</v>
      </c>
      <c r="D89" s="52"/>
      <c r="E89" s="48"/>
      <c r="F89" s="48"/>
      <c r="G89" s="48"/>
      <c r="H89" s="14" t="s">
        <v>138</v>
      </c>
      <c r="I89" s="52" t="str">
        <f t="shared" si="4"/>
        <v>0901</v>
      </c>
      <c r="J89" s="14"/>
      <c r="K89" s="14" t="s">
        <v>43</v>
      </c>
    </row>
    <row r="90" spans="1:11" x14ac:dyDescent="0.2">
      <c r="B90" s="52" t="s">
        <v>185</v>
      </c>
      <c r="C90" s="48" t="s">
        <v>186</v>
      </c>
      <c r="D90" s="52"/>
      <c r="E90" s="48"/>
      <c r="F90" s="48"/>
      <c r="G90" s="48"/>
      <c r="H90" s="14" t="s">
        <v>138</v>
      </c>
      <c r="I90" s="52" t="str">
        <f t="shared" si="4"/>
        <v>0902</v>
      </c>
      <c r="J90" s="14"/>
      <c r="K90" s="14" t="s">
        <v>43</v>
      </c>
    </row>
    <row r="91" spans="1:11" x14ac:dyDescent="0.2">
      <c r="B91" s="52" t="s">
        <v>187</v>
      </c>
      <c r="C91" s="48" t="s">
        <v>188</v>
      </c>
      <c r="D91" s="52"/>
      <c r="E91" s="48"/>
      <c r="F91" s="48"/>
      <c r="G91" s="48"/>
      <c r="H91" s="14" t="s">
        <v>138</v>
      </c>
      <c r="I91" s="52" t="str">
        <f t="shared" si="4"/>
        <v>0903</v>
      </c>
      <c r="J91" s="14"/>
      <c r="K91" s="14" t="s">
        <v>43</v>
      </c>
    </row>
    <row r="92" spans="1:11" x14ac:dyDescent="0.2">
      <c r="B92" s="52" t="s">
        <v>189</v>
      </c>
      <c r="C92" s="48" t="s">
        <v>190</v>
      </c>
      <c r="D92" s="52"/>
      <c r="E92" s="48"/>
      <c r="F92" s="48"/>
      <c r="G92" s="48"/>
      <c r="H92" s="14" t="s">
        <v>138</v>
      </c>
      <c r="I92" s="52" t="str">
        <f t="shared" si="4"/>
        <v>0904</v>
      </c>
      <c r="J92" s="14"/>
      <c r="K92" s="14" t="s">
        <v>43</v>
      </c>
    </row>
    <row r="93" spans="1:11" x14ac:dyDescent="0.2">
      <c r="B93" s="52" t="s">
        <v>191</v>
      </c>
      <c r="C93" s="48" t="s">
        <v>192</v>
      </c>
      <c r="D93" s="52"/>
      <c r="E93" s="48"/>
      <c r="F93" s="48"/>
      <c r="G93" s="48"/>
      <c r="H93" s="14" t="s">
        <v>138</v>
      </c>
      <c r="I93" s="52" t="str">
        <f t="shared" si="4"/>
        <v>1001</v>
      </c>
      <c r="J93" s="14"/>
      <c r="K93" s="14" t="s">
        <v>43</v>
      </c>
    </row>
    <row r="94" spans="1:11" x14ac:dyDescent="0.2">
      <c r="B94" s="52" t="s">
        <v>193</v>
      </c>
      <c r="C94" s="48" t="s">
        <v>194</v>
      </c>
      <c r="D94" s="52"/>
      <c r="E94" s="48"/>
      <c r="F94" s="48"/>
      <c r="G94" s="48"/>
      <c r="H94" s="14" t="s">
        <v>138</v>
      </c>
      <c r="I94" s="52" t="str">
        <f t="shared" si="4"/>
        <v>1002</v>
      </c>
      <c r="J94" s="14"/>
      <c r="K94" s="14" t="s">
        <v>43</v>
      </c>
    </row>
    <row r="95" spans="1:11" x14ac:dyDescent="0.2">
      <c r="B95" s="14">
        <v>1403</v>
      </c>
      <c r="C95" s="48" t="s">
        <v>214</v>
      </c>
      <c r="D95" s="52"/>
      <c r="E95" s="48"/>
      <c r="F95" s="48"/>
      <c r="G95" s="48"/>
      <c r="H95" s="14" t="s">
        <v>138</v>
      </c>
      <c r="I95" s="52">
        <f t="shared" si="4"/>
        <v>1403</v>
      </c>
      <c r="J95" s="14"/>
      <c r="K95" s="14" t="s">
        <v>43</v>
      </c>
    </row>
    <row r="96" spans="1:11" x14ac:dyDescent="0.2">
      <c r="B96" s="14">
        <v>1404</v>
      </c>
      <c r="C96" s="48" t="s">
        <v>215</v>
      </c>
      <c r="D96" s="52"/>
      <c r="E96" s="48"/>
      <c r="F96" s="48"/>
      <c r="G96" s="48"/>
      <c r="H96" s="14" t="s">
        <v>138</v>
      </c>
      <c r="I96" s="52">
        <f t="shared" si="4"/>
        <v>1404</v>
      </c>
      <c r="J96" s="14"/>
      <c r="K96" s="14" t="s">
        <v>43</v>
      </c>
    </row>
    <row r="97" spans="2:11" x14ac:dyDescent="0.2">
      <c r="B97" s="14">
        <v>1405</v>
      </c>
      <c r="C97" s="48" t="s">
        <v>216</v>
      </c>
      <c r="D97" s="52"/>
      <c r="E97" s="48"/>
      <c r="F97" s="48"/>
      <c r="G97" s="48"/>
      <c r="H97" s="14" t="s">
        <v>138</v>
      </c>
      <c r="I97" s="52">
        <f t="shared" si="4"/>
        <v>1405</v>
      </c>
      <c r="J97" s="14"/>
      <c r="K97" s="14" t="s">
        <v>43</v>
      </c>
    </row>
    <row r="98" spans="2:11" x14ac:dyDescent="0.2">
      <c r="B98" s="14">
        <v>1406</v>
      </c>
      <c r="C98" s="48" t="s">
        <v>217</v>
      </c>
      <c r="D98" s="52"/>
      <c r="E98" s="48"/>
      <c r="F98" s="48"/>
      <c r="G98" s="48"/>
      <c r="H98" s="14" t="s">
        <v>138</v>
      </c>
      <c r="I98" s="52">
        <f t="shared" si="4"/>
        <v>1406</v>
      </c>
      <c r="J98" s="14"/>
      <c r="K98" s="14" t="s">
        <v>43</v>
      </c>
    </row>
    <row r="99" spans="2:11" x14ac:dyDescent="0.2">
      <c r="B99" s="14">
        <v>1407</v>
      </c>
      <c r="C99" s="48" t="s">
        <v>218</v>
      </c>
      <c r="D99" s="52"/>
      <c r="E99" s="48"/>
      <c r="F99" s="48"/>
      <c r="G99" s="48"/>
      <c r="H99" s="14" t="s">
        <v>138</v>
      </c>
      <c r="I99" s="52">
        <f t="shared" si="4"/>
        <v>1407</v>
      </c>
      <c r="J99" s="14"/>
      <c r="K99" s="14" t="s">
        <v>43</v>
      </c>
    </row>
    <row r="100" spans="2:11" x14ac:dyDescent="0.2">
      <c r="B100" s="14">
        <v>1408</v>
      </c>
      <c r="C100" s="48" t="s">
        <v>219</v>
      </c>
      <c r="D100" s="52"/>
      <c r="E100" s="48"/>
      <c r="F100" s="48"/>
      <c r="G100" s="48"/>
      <c r="H100" s="14" t="s">
        <v>138</v>
      </c>
      <c r="I100" s="52">
        <f t="shared" si="4"/>
        <v>1408</v>
      </c>
      <c r="J100" s="14"/>
      <c r="K100" s="14" t="s">
        <v>43</v>
      </c>
    </row>
    <row r="101" spans="2:11" x14ac:dyDescent="0.2">
      <c r="B101" s="14">
        <v>1409</v>
      </c>
      <c r="C101" s="48" t="s">
        <v>220</v>
      </c>
      <c r="D101" s="52"/>
      <c r="E101" s="48"/>
      <c r="F101" s="48"/>
      <c r="G101" s="48"/>
      <c r="H101" s="14" t="s">
        <v>138</v>
      </c>
      <c r="I101" s="52">
        <f t="shared" si="4"/>
        <v>1409</v>
      </c>
      <c r="J101" s="14"/>
      <c r="K101" s="14" t="s">
        <v>43</v>
      </c>
    </row>
    <row r="102" spans="2:11" x14ac:dyDescent="0.2">
      <c r="B102" s="14">
        <v>1410</v>
      </c>
      <c r="C102" s="48" t="s">
        <v>221</v>
      </c>
      <c r="D102" s="52"/>
      <c r="E102" s="48"/>
      <c r="F102" s="48"/>
      <c r="G102" s="48"/>
      <c r="H102" s="14" t="s">
        <v>138</v>
      </c>
      <c r="I102" s="52">
        <f t="shared" si="4"/>
        <v>1410</v>
      </c>
      <c r="J102" s="14"/>
      <c r="K102" s="14" t="s">
        <v>43</v>
      </c>
    </row>
    <row r="103" spans="2:11" x14ac:dyDescent="0.2">
      <c r="B103" s="14">
        <v>36321101</v>
      </c>
      <c r="C103" s="42" t="s">
        <v>61</v>
      </c>
      <c r="D103" s="52"/>
      <c r="E103" s="48"/>
      <c r="F103" s="48"/>
      <c r="G103" s="48"/>
      <c r="H103" s="14" t="s">
        <v>138</v>
      </c>
      <c r="I103" s="52">
        <f t="shared" si="4"/>
        <v>36321101</v>
      </c>
      <c r="J103" s="14"/>
      <c r="K103" s="14" t="s">
        <v>43</v>
      </c>
    </row>
    <row r="104" spans="2:11" x14ac:dyDescent="0.2">
      <c r="B104" s="14">
        <v>36321102</v>
      </c>
      <c r="C104" s="42" t="s">
        <v>64</v>
      </c>
      <c r="D104" s="52"/>
      <c r="E104" s="48"/>
      <c r="F104" s="48"/>
      <c r="G104" s="48"/>
      <c r="H104" s="14" t="s">
        <v>138</v>
      </c>
      <c r="I104" s="52">
        <f t="shared" si="4"/>
        <v>36321102</v>
      </c>
      <c r="J104" s="14"/>
      <c r="K104" s="14" t="s">
        <v>43</v>
      </c>
    </row>
    <row r="105" spans="2:11" x14ac:dyDescent="0.2">
      <c r="B105" s="14">
        <v>36321103</v>
      </c>
      <c r="C105" s="42" t="s">
        <v>66</v>
      </c>
      <c r="D105" s="52"/>
      <c r="E105" s="48"/>
      <c r="F105" s="48"/>
      <c r="G105" s="48"/>
      <c r="H105" s="14" t="s">
        <v>138</v>
      </c>
      <c r="I105" s="52">
        <f t="shared" si="4"/>
        <v>36321103</v>
      </c>
      <c r="J105" s="14"/>
      <c r="K105" s="14" t="s">
        <v>43</v>
      </c>
    </row>
    <row r="106" spans="2:11" x14ac:dyDescent="0.2">
      <c r="B106" s="14">
        <v>36321104</v>
      </c>
      <c r="C106" s="42" t="s">
        <v>68</v>
      </c>
      <c r="D106" s="52"/>
      <c r="E106" s="48"/>
      <c r="F106" s="48"/>
      <c r="G106" s="48"/>
      <c r="H106" s="14" t="s">
        <v>138</v>
      </c>
      <c r="I106" s="52">
        <f t="shared" si="4"/>
        <v>36321104</v>
      </c>
      <c r="J106" s="14"/>
      <c r="K106" s="14" t="s">
        <v>43</v>
      </c>
    </row>
    <row r="107" spans="2:11" x14ac:dyDescent="0.2">
      <c r="B107" s="24">
        <v>3632110101</v>
      </c>
      <c r="C107" s="69" t="s">
        <v>75</v>
      </c>
      <c r="D107" s="70">
        <v>36321101</v>
      </c>
      <c r="E107" s="71" t="s">
        <v>61</v>
      </c>
      <c r="F107" s="42"/>
      <c r="G107" s="48" t="s">
        <v>198</v>
      </c>
      <c r="H107" s="48" t="s">
        <v>199</v>
      </c>
      <c r="I107" s="14">
        <v>36321101</v>
      </c>
      <c r="J107" s="42" t="s">
        <v>61</v>
      </c>
      <c r="K107" s="14" t="s">
        <v>43</v>
      </c>
    </row>
    <row r="108" spans="2:11" x14ac:dyDescent="0.2">
      <c r="B108" s="24">
        <v>3632110102</v>
      </c>
      <c r="C108" s="69" t="s">
        <v>203</v>
      </c>
      <c r="D108" s="70">
        <v>36321101</v>
      </c>
      <c r="E108" s="71" t="s">
        <v>61</v>
      </c>
      <c r="F108" s="42"/>
      <c r="G108" s="48" t="s">
        <v>198</v>
      </c>
      <c r="H108" s="48" t="s">
        <v>199</v>
      </c>
      <c r="I108" s="14">
        <v>36321101</v>
      </c>
      <c r="J108" s="42" t="s">
        <v>61</v>
      </c>
      <c r="K108" s="14" t="s">
        <v>43</v>
      </c>
    </row>
    <row r="109" spans="2:11" x14ac:dyDescent="0.2">
      <c r="B109" s="24">
        <v>3632110103</v>
      </c>
      <c r="C109" s="69" t="s">
        <v>89</v>
      </c>
      <c r="D109" s="70">
        <v>36321101</v>
      </c>
      <c r="E109" s="71" t="s">
        <v>61</v>
      </c>
      <c r="F109" s="42"/>
      <c r="G109" s="48" t="s">
        <v>198</v>
      </c>
      <c r="H109" s="48" t="s">
        <v>199</v>
      </c>
      <c r="I109" s="14">
        <v>36321101</v>
      </c>
      <c r="J109" s="42" t="s">
        <v>61</v>
      </c>
      <c r="K109" s="14" t="s">
        <v>43</v>
      </c>
    </row>
    <row r="110" spans="2:11" x14ac:dyDescent="0.2">
      <c r="B110" s="24">
        <v>3632110104</v>
      </c>
      <c r="C110" s="72" t="s">
        <v>211</v>
      </c>
      <c r="D110" s="70">
        <v>36321101</v>
      </c>
      <c r="E110" s="71" t="s">
        <v>61</v>
      </c>
      <c r="F110" s="42"/>
      <c r="G110" s="48" t="s">
        <v>198</v>
      </c>
      <c r="H110" s="48" t="s">
        <v>199</v>
      </c>
      <c r="I110" s="14">
        <v>36321101</v>
      </c>
      <c r="J110" s="42" t="s">
        <v>61</v>
      </c>
      <c r="K110" s="14" t="s">
        <v>43</v>
      </c>
    </row>
    <row r="111" spans="2:11" x14ac:dyDescent="0.2">
      <c r="B111" s="24">
        <v>3632110105</v>
      </c>
      <c r="C111" s="69" t="s">
        <v>101</v>
      </c>
      <c r="D111" s="70">
        <v>36321101</v>
      </c>
      <c r="E111" s="71" t="s">
        <v>61</v>
      </c>
      <c r="F111" s="42"/>
      <c r="G111" s="48" t="s">
        <v>198</v>
      </c>
      <c r="H111" s="48" t="s">
        <v>199</v>
      </c>
      <c r="I111" s="14">
        <v>36321101</v>
      </c>
      <c r="J111" s="42" t="s">
        <v>61</v>
      </c>
      <c r="K111" s="14" t="s">
        <v>43</v>
      </c>
    </row>
    <row r="112" spans="2:11" x14ac:dyDescent="0.2">
      <c r="B112" s="24">
        <v>3632110106</v>
      </c>
      <c r="C112" s="69" t="s">
        <v>230</v>
      </c>
      <c r="D112" s="70">
        <v>36321101</v>
      </c>
      <c r="E112" s="71" t="s">
        <v>61</v>
      </c>
      <c r="F112" s="42"/>
      <c r="G112" s="48" t="s">
        <v>198</v>
      </c>
      <c r="H112" s="48" t="s">
        <v>199</v>
      </c>
      <c r="I112" s="14">
        <v>36321101</v>
      </c>
      <c r="J112" s="42" t="s">
        <v>61</v>
      </c>
      <c r="K112" s="14" t="s">
        <v>43</v>
      </c>
    </row>
    <row r="113" spans="2:12" x14ac:dyDescent="0.2">
      <c r="B113" s="24">
        <v>3632110107</v>
      </c>
      <c r="C113" s="69" t="s">
        <v>226</v>
      </c>
      <c r="D113" s="70">
        <v>36321101</v>
      </c>
      <c r="E113" s="71" t="s">
        <v>61</v>
      </c>
      <c r="F113" s="42"/>
      <c r="G113" s="48" t="s">
        <v>198</v>
      </c>
      <c r="H113" s="48" t="s">
        <v>199</v>
      </c>
      <c r="I113" s="14">
        <v>36321101</v>
      </c>
      <c r="J113" s="42" t="s">
        <v>61</v>
      </c>
      <c r="K113" s="14" t="s">
        <v>43</v>
      </c>
    </row>
    <row r="114" spans="2:12" x14ac:dyDescent="0.2">
      <c r="B114" s="24">
        <v>3632110108</v>
      </c>
      <c r="C114" s="69" t="s">
        <v>224</v>
      </c>
      <c r="D114" s="70">
        <v>36321101</v>
      </c>
      <c r="E114" s="71" t="s">
        <v>61</v>
      </c>
      <c r="F114" s="42"/>
      <c r="G114" s="48" t="s">
        <v>198</v>
      </c>
      <c r="H114" s="48" t="s">
        <v>199</v>
      </c>
      <c r="I114" s="14">
        <v>36321101</v>
      </c>
      <c r="J114" s="42" t="s">
        <v>61</v>
      </c>
      <c r="K114" s="14" t="s">
        <v>43</v>
      </c>
    </row>
    <row r="115" spans="2:12" x14ac:dyDescent="0.2">
      <c r="B115" s="24">
        <v>3632110109</v>
      </c>
      <c r="C115" s="69" t="s">
        <v>223</v>
      </c>
      <c r="D115" s="70">
        <v>36321101</v>
      </c>
      <c r="E115" s="71" t="s">
        <v>61</v>
      </c>
      <c r="F115" s="42"/>
      <c r="G115" s="48" t="s">
        <v>198</v>
      </c>
      <c r="H115" s="48" t="s">
        <v>199</v>
      </c>
      <c r="I115" s="14">
        <v>36321101</v>
      </c>
      <c r="J115" s="42" t="s">
        <v>61</v>
      </c>
      <c r="K115" s="14" t="s">
        <v>43</v>
      </c>
    </row>
    <row r="116" spans="2:12" x14ac:dyDescent="0.2">
      <c r="B116" s="24">
        <v>3632110110</v>
      </c>
      <c r="C116" s="69" t="s">
        <v>225</v>
      </c>
      <c r="D116" s="70">
        <v>36321101</v>
      </c>
      <c r="E116" s="71" t="s">
        <v>61</v>
      </c>
      <c r="F116" s="42"/>
      <c r="G116" s="48" t="s">
        <v>198</v>
      </c>
      <c r="H116" s="48" t="s">
        <v>199</v>
      </c>
      <c r="I116" s="14">
        <v>36321101</v>
      </c>
      <c r="J116" s="42" t="s">
        <v>61</v>
      </c>
      <c r="K116" s="14" t="s">
        <v>43</v>
      </c>
    </row>
    <row r="117" spans="2:12" x14ac:dyDescent="0.2">
      <c r="B117" s="24">
        <v>3632110111</v>
      </c>
      <c r="C117" s="69" t="s">
        <v>105</v>
      </c>
      <c r="D117" s="70">
        <v>36321101</v>
      </c>
      <c r="E117" s="71" t="s">
        <v>61</v>
      </c>
      <c r="F117" s="42"/>
      <c r="G117" s="48" t="s">
        <v>198</v>
      </c>
      <c r="H117" s="48" t="s">
        <v>199</v>
      </c>
      <c r="I117" s="14">
        <v>36321101</v>
      </c>
      <c r="J117" s="42" t="s">
        <v>61</v>
      </c>
      <c r="K117" s="14" t="s">
        <v>43</v>
      </c>
    </row>
    <row r="118" spans="2:12" x14ac:dyDescent="0.2">
      <c r="B118" s="24">
        <v>3632110112</v>
      </c>
      <c r="C118" s="72" t="s">
        <v>222</v>
      </c>
      <c r="D118" s="70">
        <v>36321101</v>
      </c>
      <c r="E118" s="71" t="s">
        <v>61</v>
      </c>
      <c r="F118" s="48" t="s">
        <v>198</v>
      </c>
      <c r="G118" s="48" t="s">
        <v>198</v>
      </c>
      <c r="H118" s="48" t="s">
        <v>199</v>
      </c>
      <c r="I118" s="14">
        <v>36321101</v>
      </c>
      <c r="J118" s="42" t="s">
        <v>61</v>
      </c>
      <c r="K118" s="14" t="s">
        <v>43</v>
      </c>
      <c r="L118" s="8" t="s">
        <v>236</v>
      </c>
    </row>
    <row r="119" spans="2:12" x14ac:dyDescent="0.2">
      <c r="B119" s="24">
        <v>3632110201</v>
      </c>
      <c r="C119" s="60" t="s">
        <v>75</v>
      </c>
      <c r="D119" s="24">
        <v>36321102</v>
      </c>
      <c r="E119" s="42" t="s">
        <v>64</v>
      </c>
      <c r="F119" s="42"/>
      <c r="G119" s="48" t="s">
        <v>198</v>
      </c>
      <c r="H119" s="48" t="s">
        <v>199</v>
      </c>
      <c r="I119" s="14">
        <v>36321102</v>
      </c>
      <c r="J119" s="42" t="s">
        <v>64</v>
      </c>
      <c r="K119" s="14" t="s">
        <v>43</v>
      </c>
    </row>
    <row r="120" spans="2:12" x14ac:dyDescent="0.2">
      <c r="B120" s="24">
        <v>3632110202</v>
      </c>
      <c r="C120" s="60" t="s">
        <v>203</v>
      </c>
      <c r="D120" s="24">
        <v>36321102</v>
      </c>
      <c r="E120" s="42" t="s">
        <v>64</v>
      </c>
      <c r="F120" s="42"/>
      <c r="G120" s="48" t="s">
        <v>198</v>
      </c>
      <c r="H120" s="48" t="s">
        <v>199</v>
      </c>
      <c r="I120" s="14">
        <v>36321102</v>
      </c>
      <c r="J120" s="42" t="s">
        <v>64</v>
      </c>
      <c r="K120" s="14" t="s">
        <v>43</v>
      </c>
    </row>
    <row r="121" spans="2:12" x14ac:dyDescent="0.2">
      <c r="B121" s="24">
        <v>3632110203</v>
      </c>
      <c r="C121" s="60" t="s">
        <v>89</v>
      </c>
      <c r="D121" s="24">
        <v>36321102</v>
      </c>
      <c r="E121" s="42" t="s">
        <v>64</v>
      </c>
      <c r="F121" s="42"/>
      <c r="G121" s="48" t="s">
        <v>198</v>
      </c>
      <c r="H121" s="48" t="s">
        <v>199</v>
      </c>
      <c r="I121" s="14">
        <v>36321102</v>
      </c>
      <c r="J121" s="42" t="s">
        <v>64</v>
      </c>
      <c r="K121" s="14" t="s">
        <v>43</v>
      </c>
    </row>
    <row r="122" spans="2:12" x14ac:dyDescent="0.2">
      <c r="B122" s="24">
        <v>3632110204</v>
      </c>
      <c r="C122" s="60" t="s">
        <v>211</v>
      </c>
      <c r="D122" s="24">
        <v>36321102</v>
      </c>
      <c r="E122" s="42" t="s">
        <v>64</v>
      </c>
      <c r="F122" s="42"/>
      <c r="G122" s="48" t="s">
        <v>198</v>
      </c>
      <c r="H122" s="48" t="s">
        <v>199</v>
      </c>
      <c r="I122" s="14">
        <v>36321102</v>
      </c>
      <c r="J122" s="42" t="s">
        <v>64</v>
      </c>
      <c r="K122" s="14" t="s">
        <v>43</v>
      </c>
    </row>
    <row r="123" spans="2:12" x14ac:dyDescent="0.2">
      <c r="B123" s="24">
        <v>3632110205</v>
      </c>
      <c r="C123" s="60" t="s">
        <v>101</v>
      </c>
      <c r="D123" s="24">
        <v>36321102</v>
      </c>
      <c r="E123" s="42" t="s">
        <v>64</v>
      </c>
      <c r="F123" s="42"/>
      <c r="G123" s="48" t="s">
        <v>198</v>
      </c>
      <c r="H123" s="48" t="s">
        <v>199</v>
      </c>
      <c r="I123" s="14">
        <v>36321102</v>
      </c>
      <c r="J123" s="42" t="s">
        <v>64</v>
      </c>
      <c r="K123" s="14" t="s">
        <v>43</v>
      </c>
    </row>
    <row r="124" spans="2:12" x14ac:dyDescent="0.2">
      <c r="B124" s="24">
        <v>3632110206</v>
      </c>
      <c r="C124" s="60" t="s">
        <v>230</v>
      </c>
      <c r="D124" s="24">
        <v>36321102</v>
      </c>
      <c r="E124" s="42" t="s">
        <v>64</v>
      </c>
      <c r="F124" s="42"/>
      <c r="G124" s="48" t="s">
        <v>198</v>
      </c>
      <c r="H124" s="48" t="s">
        <v>199</v>
      </c>
      <c r="I124" s="14">
        <v>36321102</v>
      </c>
      <c r="J124" s="42" t="s">
        <v>64</v>
      </c>
      <c r="K124" s="14" t="s">
        <v>43</v>
      </c>
    </row>
    <row r="125" spans="2:12" x14ac:dyDescent="0.2">
      <c r="B125" s="24">
        <v>3632110207</v>
      </c>
      <c r="C125" s="60" t="s">
        <v>226</v>
      </c>
      <c r="D125" s="24">
        <v>36321102</v>
      </c>
      <c r="E125" s="42" t="s">
        <v>64</v>
      </c>
      <c r="F125" s="42"/>
      <c r="G125" s="48" t="s">
        <v>198</v>
      </c>
      <c r="H125" s="48" t="s">
        <v>199</v>
      </c>
      <c r="I125" s="14">
        <v>36321102</v>
      </c>
      <c r="J125" s="42" t="s">
        <v>64</v>
      </c>
      <c r="K125" s="14" t="s">
        <v>43</v>
      </c>
    </row>
    <row r="126" spans="2:12" x14ac:dyDescent="0.2">
      <c r="B126" s="24">
        <v>3632110208</v>
      </c>
      <c r="C126" s="60" t="s">
        <v>224</v>
      </c>
      <c r="D126" s="24">
        <v>36321102</v>
      </c>
      <c r="E126" s="42" t="s">
        <v>64</v>
      </c>
      <c r="F126" s="42"/>
      <c r="G126" s="48" t="s">
        <v>198</v>
      </c>
      <c r="H126" s="48" t="s">
        <v>199</v>
      </c>
      <c r="I126" s="14">
        <v>36321102</v>
      </c>
      <c r="J126" s="42" t="s">
        <v>64</v>
      </c>
      <c r="K126" s="14" t="s">
        <v>43</v>
      </c>
    </row>
    <row r="127" spans="2:12" x14ac:dyDescent="0.2">
      <c r="B127" s="24">
        <v>3632110209</v>
      </c>
      <c r="C127" s="60" t="s">
        <v>223</v>
      </c>
      <c r="D127" s="24">
        <v>36321102</v>
      </c>
      <c r="E127" s="42" t="s">
        <v>64</v>
      </c>
      <c r="F127" s="42"/>
      <c r="G127" s="48" t="s">
        <v>198</v>
      </c>
      <c r="H127" s="48" t="s">
        <v>199</v>
      </c>
      <c r="I127" s="14">
        <v>36321102</v>
      </c>
      <c r="J127" s="42" t="s">
        <v>64</v>
      </c>
      <c r="K127" s="14" t="s">
        <v>43</v>
      </c>
    </row>
    <row r="128" spans="2:12" x14ac:dyDescent="0.2">
      <c r="B128" s="24">
        <v>3632110210</v>
      </c>
      <c r="C128" s="60" t="s">
        <v>225</v>
      </c>
      <c r="D128" s="24">
        <v>36321102</v>
      </c>
      <c r="E128" s="42" t="s">
        <v>64</v>
      </c>
      <c r="F128" s="42"/>
      <c r="G128" s="48" t="s">
        <v>198</v>
      </c>
      <c r="H128" s="48" t="s">
        <v>199</v>
      </c>
      <c r="I128" s="14">
        <v>36321102</v>
      </c>
      <c r="J128" s="42" t="s">
        <v>64</v>
      </c>
      <c r="K128" s="14" t="s">
        <v>43</v>
      </c>
    </row>
    <row r="129" spans="2:12" x14ac:dyDescent="0.2">
      <c r="B129" s="24">
        <v>3632110211</v>
      </c>
      <c r="C129" s="60" t="s">
        <v>105</v>
      </c>
      <c r="D129" s="24">
        <v>36321102</v>
      </c>
      <c r="E129" s="42" t="s">
        <v>64</v>
      </c>
      <c r="F129" s="42"/>
      <c r="G129" s="48" t="s">
        <v>198</v>
      </c>
      <c r="H129" s="48" t="s">
        <v>199</v>
      </c>
      <c r="I129" s="14">
        <v>36321102</v>
      </c>
      <c r="J129" s="42" t="s">
        <v>64</v>
      </c>
      <c r="K129" s="14" t="s">
        <v>43</v>
      </c>
    </row>
    <row r="130" spans="2:12" x14ac:dyDescent="0.2">
      <c r="B130" s="24">
        <v>3632110212</v>
      </c>
      <c r="C130" s="60" t="s">
        <v>222</v>
      </c>
      <c r="D130" s="24">
        <v>36321102</v>
      </c>
      <c r="E130" s="42" t="s">
        <v>64</v>
      </c>
      <c r="F130" s="48" t="s">
        <v>198</v>
      </c>
      <c r="G130" s="48" t="s">
        <v>198</v>
      </c>
      <c r="H130" s="48" t="s">
        <v>199</v>
      </c>
      <c r="I130" s="14">
        <v>36321102</v>
      </c>
      <c r="J130" s="42" t="s">
        <v>64</v>
      </c>
      <c r="K130" s="14" t="s">
        <v>43</v>
      </c>
      <c r="L130" s="8" t="s">
        <v>236</v>
      </c>
    </row>
    <row r="131" spans="2:12" x14ac:dyDescent="0.2">
      <c r="B131" s="24">
        <v>3632110301</v>
      </c>
      <c r="C131" s="69" t="s">
        <v>75</v>
      </c>
      <c r="D131" s="70">
        <v>36321103</v>
      </c>
      <c r="E131" s="71" t="s">
        <v>66</v>
      </c>
      <c r="F131" s="42"/>
      <c r="G131" s="48" t="s">
        <v>198</v>
      </c>
      <c r="H131" s="48" t="s">
        <v>199</v>
      </c>
      <c r="I131" s="14">
        <v>36321103</v>
      </c>
      <c r="J131" s="42" t="s">
        <v>66</v>
      </c>
      <c r="K131" s="14" t="s">
        <v>43</v>
      </c>
    </row>
    <row r="132" spans="2:12" x14ac:dyDescent="0.2">
      <c r="B132" s="24">
        <v>3632110302</v>
      </c>
      <c r="C132" s="69" t="s">
        <v>203</v>
      </c>
      <c r="D132" s="70">
        <v>36321103</v>
      </c>
      <c r="E132" s="71" t="s">
        <v>66</v>
      </c>
      <c r="F132" s="42"/>
      <c r="G132" s="48" t="s">
        <v>198</v>
      </c>
      <c r="H132" s="48" t="s">
        <v>199</v>
      </c>
      <c r="I132" s="14">
        <v>36321103</v>
      </c>
      <c r="J132" s="42" t="s">
        <v>66</v>
      </c>
      <c r="K132" s="14" t="s">
        <v>43</v>
      </c>
    </row>
    <row r="133" spans="2:12" x14ac:dyDescent="0.2">
      <c r="B133" s="24">
        <v>3632110303</v>
      </c>
      <c r="C133" s="69" t="s">
        <v>89</v>
      </c>
      <c r="D133" s="70">
        <v>36321103</v>
      </c>
      <c r="E133" s="71" t="s">
        <v>66</v>
      </c>
      <c r="F133" s="42"/>
      <c r="G133" s="48" t="s">
        <v>198</v>
      </c>
      <c r="H133" s="48" t="s">
        <v>199</v>
      </c>
      <c r="I133" s="14">
        <v>36321103</v>
      </c>
      <c r="J133" s="42" t="s">
        <v>66</v>
      </c>
      <c r="K133" s="14" t="s">
        <v>43</v>
      </c>
    </row>
    <row r="134" spans="2:12" x14ac:dyDescent="0.2">
      <c r="B134" s="24">
        <v>3632110304</v>
      </c>
      <c r="C134" s="72" t="s">
        <v>211</v>
      </c>
      <c r="D134" s="70">
        <v>36321103</v>
      </c>
      <c r="E134" s="71" t="s">
        <v>66</v>
      </c>
      <c r="F134" s="42"/>
      <c r="G134" s="48" t="s">
        <v>198</v>
      </c>
      <c r="H134" s="48" t="s">
        <v>199</v>
      </c>
      <c r="I134" s="14">
        <v>36321103</v>
      </c>
      <c r="J134" s="42" t="s">
        <v>66</v>
      </c>
      <c r="K134" s="14" t="s">
        <v>43</v>
      </c>
    </row>
    <row r="135" spans="2:12" x14ac:dyDescent="0.2">
      <c r="B135" s="24">
        <v>3632110305</v>
      </c>
      <c r="C135" s="69" t="s">
        <v>101</v>
      </c>
      <c r="D135" s="70">
        <v>36321103</v>
      </c>
      <c r="E135" s="71" t="s">
        <v>66</v>
      </c>
      <c r="F135" s="42"/>
      <c r="G135" s="48" t="s">
        <v>198</v>
      </c>
      <c r="H135" s="48" t="s">
        <v>199</v>
      </c>
      <c r="I135" s="14">
        <v>36321103</v>
      </c>
      <c r="J135" s="42" t="s">
        <v>66</v>
      </c>
      <c r="K135" s="14" t="s">
        <v>43</v>
      </c>
    </row>
    <row r="136" spans="2:12" x14ac:dyDescent="0.2">
      <c r="B136" s="24">
        <v>3632110306</v>
      </c>
      <c r="C136" s="69" t="s">
        <v>230</v>
      </c>
      <c r="D136" s="70">
        <v>36321103</v>
      </c>
      <c r="E136" s="71" t="s">
        <v>66</v>
      </c>
      <c r="F136" s="42"/>
      <c r="G136" s="48" t="s">
        <v>198</v>
      </c>
      <c r="H136" s="48" t="s">
        <v>199</v>
      </c>
      <c r="I136" s="14">
        <v>36321103</v>
      </c>
      <c r="J136" s="42" t="s">
        <v>66</v>
      </c>
      <c r="K136" s="14" t="s">
        <v>43</v>
      </c>
    </row>
    <row r="137" spans="2:12" x14ac:dyDescent="0.2">
      <c r="B137" s="24">
        <v>3632110307</v>
      </c>
      <c r="C137" s="69" t="s">
        <v>226</v>
      </c>
      <c r="D137" s="70">
        <v>36321103</v>
      </c>
      <c r="E137" s="71" t="s">
        <v>66</v>
      </c>
      <c r="F137" s="42"/>
      <c r="G137" s="48" t="s">
        <v>198</v>
      </c>
      <c r="H137" s="48" t="s">
        <v>199</v>
      </c>
      <c r="I137" s="14">
        <v>36321103</v>
      </c>
      <c r="J137" s="42" t="s">
        <v>66</v>
      </c>
      <c r="K137" s="14" t="s">
        <v>43</v>
      </c>
    </row>
    <row r="138" spans="2:12" x14ac:dyDescent="0.2">
      <c r="B138" s="24">
        <v>3632110308</v>
      </c>
      <c r="C138" s="69" t="s">
        <v>224</v>
      </c>
      <c r="D138" s="70">
        <v>36321103</v>
      </c>
      <c r="E138" s="71" t="s">
        <v>66</v>
      </c>
      <c r="F138" s="42"/>
      <c r="G138" s="48" t="s">
        <v>198</v>
      </c>
      <c r="H138" s="48" t="s">
        <v>199</v>
      </c>
      <c r="I138" s="14">
        <v>36321103</v>
      </c>
      <c r="J138" s="42" t="s">
        <v>66</v>
      </c>
      <c r="K138" s="14" t="s">
        <v>43</v>
      </c>
    </row>
    <row r="139" spans="2:12" x14ac:dyDescent="0.2">
      <c r="B139" s="24">
        <v>3632110309</v>
      </c>
      <c r="C139" s="69" t="s">
        <v>223</v>
      </c>
      <c r="D139" s="70">
        <v>36321103</v>
      </c>
      <c r="E139" s="71" t="s">
        <v>66</v>
      </c>
      <c r="F139" s="42"/>
      <c r="G139" s="48" t="s">
        <v>198</v>
      </c>
      <c r="H139" s="48" t="s">
        <v>199</v>
      </c>
      <c r="I139" s="14">
        <v>36321103</v>
      </c>
      <c r="J139" s="42" t="s">
        <v>66</v>
      </c>
      <c r="K139" s="14" t="s">
        <v>43</v>
      </c>
    </row>
    <row r="140" spans="2:12" x14ac:dyDescent="0.2">
      <c r="B140" s="24">
        <v>3632110310</v>
      </c>
      <c r="C140" s="69" t="s">
        <v>225</v>
      </c>
      <c r="D140" s="70">
        <v>36321103</v>
      </c>
      <c r="E140" s="71" t="s">
        <v>66</v>
      </c>
      <c r="F140" s="42"/>
      <c r="G140" s="48" t="s">
        <v>198</v>
      </c>
      <c r="H140" s="48" t="s">
        <v>199</v>
      </c>
      <c r="I140" s="14">
        <v>36321103</v>
      </c>
      <c r="J140" s="42" t="s">
        <v>66</v>
      </c>
      <c r="K140" s="14" t="s">
        <v>43</v>
      </c>
    </row>
    <row r="141" spans="2:12" x14ac:dyDescent="0.2">
      <c r="B141" s="24">
        <v>3632110311</v>
      </c>
      <c r="C141" s="69" t="s">
        <v>105</v>
      </c>
      <c r="D141" s="70">
        <v>36321103</v>
      </c>
      <c r="E141" s="71" t="s">
        <v>66</v>
      </c>
      <c r="F141" s="42"/>
      <c r="G141" s="48" t="s">
        <v>198</v>
      </c>
      <c r="H141" s="48" t="s">
        <v>199</v>
      </c>
      <c r="I141" s="14">
        <v>36321103</v>
      </c>
      <c r="J141" s="42" t="s">
        <v>66</v>
      </c>
      <c r="K141" s="14" t="s">
        <v>43</v>
      </c>
    </row>
    <row r="142" spans="2:12" x14ac:dyDescent="0.2">
      <c r="B142" s="24">
        <v>3632110312</v>
      </c>
      <c r="C142" s="72" t="s">
        <v>222</v>
      </c>
      <c r="D142" s="70">
        <v>36321103</v>
      </c>
      <c r="E142" s="71" t="s">
        <v>66</v>
      </c>
      <c r="F142" s="48" t="s">
        <v>198</v>
      </c>
      <c r="G142" s="48" t="s">
        <v>198</v>
      </c>
      <c r="H142" s="48" t="s">
        <v>199</v>
      </c>
      <c r="I142" s="14">
        <v>36321103</v>
      </c>
      <c r="J142" s="42" t="s">
        <v>66</v>
      </c>
      <c r="K142" s="14" t="s">
        <v>43</v>
      </c>
      <c r="L142" s="8" t="s">
        <v>236</v>
      </c>
    </row>
    <row r="143" spans="2:12" x14ac:dyDescent="0.2">
      <c r="B143" s="24">
        <v>3632110401</v>
      </c>
      <c r="C143" s="60" t="s">
        <v>75</v>
      </c>
      <c r="D143" s="24">
        <v>36321104</v>
      </c>
      <c r="E143" s="42" t="s">
        <v>68</v>
      </c>
      <c r="F143" s="42"/>
      <c r="G143" s="48" t="s">
        <v>198</v>
      </c>
      <c r="H143" s="48" t="s">
        <v>199</v>
      </c>
      <c r="I143" s="14">
        <v>36321104</v>
      </c>
      <c r="J143" s="42" t="s">
        <v>68</v>
      </c>
      <c r="K143" s="14" t="s">
        <v>43</v>
      </c>
    </row>
    <row r="144" spans="2:12" x14ac:dyDescent="0.2">
      <c r="B144" s="24">
        <v>3632110402</v>
      </c>
      <c r="C144" s="60" t="s">
        <v>203</v>
      </c>
      <c r="D144" s="24">
        <v>36321104</v>
      </c>
      <c r="E144" s="42" t="s">
        <v>68</v>
      </c>
      <c r="F144" s="42"/>
      <c r="G144" s="48" t="s">
        <v>198</v>
      </c>
      <c r="H144" s="48" t="s">
        <v>199</v>
      </c>
      <c r="I144" s="14">
        <v>36321104</v>
      </c>
      <c r="J144" s="42" t="s">
        <v>68</v>
      </c>
      <c r="K144" s="14" t="s">
        <v>43</v>
      </c>
    </row>
    <row r="145" spans="2:12" x14ac:dyDescent="0.2">
      <c r="B145" s="24">
        <v>3632110403</v>
      </c>
      <c r="C145" s="60" t="s">
        <v>89</v>
      </c>
      <c r="D145" s="24">
        <v>36321104</v>
      </c>
      <c r="E145" s="42" t="s">
        <v>68</v>
      </c>
      <c r="F145" s="42"/>
      <c r="G145" s="48" t="s">
        <v>198</v>
      </c>
      <c r="H145" s="48" t="s">
        <v>199</v>
      </c>
      <c r="I145" s="14">
        <v>36321104</v>
      </c>
      <c r="J145" s="42" t="s">
        <v>68</v>
      </c>
      <c r="K145" s="14" t="s">
        <v>43</v>
      </c>
    </row>
    <row r="146" spans="2:12" x14ac:dyDescent="0.2">
      <c r="B146" s="24">
        <v>3632110404</v>
      </c>
      <c r="C146" s="60" t="s">
        <v>211</v>
      </c>
      <c r="D146" s="24">
        <v>36321104</v>
      </c>
      <c r="E146" s="42" t="s">
        <v>68</v>
      </c>
      <c r="F146" s="42"/>
      <c r="G146" s="48" t="s">
        <v>198</v>
      </c>
      <c r="H146" s="48" t="s">
        <v>199</v>
      </c>
      <c r="I146" s="14">
        <v>36321104</v>
      </c>
      <c r="J146" s="42" t="s">
        <v>68</v>
      </c>
      <c r="K146" s="14" t="s">
        <v>43</v>
      </c>
    </row>
    <row r="147" spans="2:12" x14ac:dyDescent="0.2">
      <c r="B147" s="24">
        <v>3632110405</v>
      </c>
      <c r="C147" s="60" t="s">
        <v>101</v>
      </c>
      <c r="D147" s="24">
        <v>36321104</v>
      </c>
      <c r="E147" s="42" t="s">
        <v>68</v>
      </c>
      <c r="F147" s="42"/>
      <c r="G147" s="48" t="s">
        <v>198</v>
      </c>
      <c r="H147" s="48" t="s">
        <v>199</v>
      </c>
      <c r="I147" s="14">
        <v>36321104</v>
      </c>
      <c r="J147" s="42" t="s">
        <v>68</v>
      </c>
      <c r="K147" s="14" t="s">
        <v>43</v>
      </c>
    </row>
    <row r="148" spans="2:12" x14ac:dyDescent="0.2">
      <c r="B148" s="24">
        <v>3632110406</v>
      </c>
      <c r="C148" s="60" t="s">
        <v>230</v>
      </c>
      <c r="D148" s="24">
        <v>36321104</v>
      </c>
      <c r="E148" s="42" t="s">
        <v>68</v>
      </c>
      <c r="F148" s="42"/>
      <c r="G148" s="48" t="s">
        <v>198</v>
      </c>
      <c r="H148" s="48" t="s">
        <v>199</v>
      </c>
      <c r="I148" s="14">
        <v>36321104</v>
      </c>
      <c r="J148" s="42" t="s">
        <v>68</v>
      </c>
      <c r="K148" s="14" t="s">
        <v>43</v>
      </c>
    </row>
    <row r="149" spans="2:12" x14ac:dyDescent="0.2">
      <c r="B149" s="24">
        <v>3632110407</v>
      </c>
      <c r="C149" s="60" t="s">
        <v>226</v>
      </c>
      <c r="D149" s="24">
        <v>36321104</v>
      </c>
      <c r="E149" s="42" t="s">
        <v>68</v>
      </c>
      <c r="F149" s="42"/>
      <c r="G149" s="48" t="s">
        <v>198</v>
      </c>
      <c r="H149" s="48" t="s">
        <v>199</v>
      </c>
      <c r="I149" s="14">
        <v>36321104</v>
      </c>
      <c r="J149" s="42" t="s">
        <v>68</v>
      </c>
      <c r="K149" s="14" t="s">
        <v>43</v>
      </c>
    </row>
    <row r="150" spans="2:12" x14ac:dyDescent="0.2">
      <c r="B150" s="24">
        <v>3632110408</v>
      </c>
      <c r="C150" s="60" t="s">
        <v>224</v>
      </c>
      <c r="D150" s="24">
        <v>36321104</v>
      </c>
      <c r="E150" s="42" t="s">
        <v>68</v>
      </c>
      <c r="F150" s="42"/>
      <c r="G150" s="48" t="s">
        <v>198</v>
      </c>
      <c r="H150" s="48" t="s">
        <v>199</v>
      </c>
      <c r="I150" s="14">
        <v>36321104</v>
      </c>
      <c r="J150" s="42" t="s">
        <v>68</v>
      </c>
      <c r="K150" s="14" t="s">
        <v>43</v>
      </c>
    </row>
    <row r="151" spans="2:12" x14ac:dyDescent="0.2">
      <c r="B151" s="24">
        <v>3632110409</v>
      </c>
      <c r="C151" s="60" t="s">
        <v>223</v>
      </c>
      <c r="D151" s="24">
        <v>36321104</v>
      </c>
      <c r="E151" s="42" t="s">
        <v>68</v>
      </c>
      <c r="F151" s="42"/>
      <c r="G151" s="48" t="s">
        <v>198</v>
      </c>
      <c r="H151" s="48" t="s">
        <v>199</v>
      </c>
      <c r="I151" s="14">
        <v>36321104</v>
      </c>
      <c r="J151" s="42" t="s">
        <v>68</v>
      </c>
      <c r="K151" s="14" t="s">
        <v>43</v>
      </c>
    </row>
    <row r="152" spans="2:12" x14ac:dyDescent="0.2">
      <c r="B152" s="24">
        <v>3632110410</v>
      </c>
      <c r="C152" s="60" t="s">
        <v>225</v>
      </c>
      <c r="D152" s="24">
        <v>36321104</v>
      </c>
      <c r="E152" s="42" t="s">
        <v>68</v>
      </c>
      <c r="F152" s="42"/>
      <c r="G152" s="48" t="s">
        <v>198</v>
      </c>
      <c r="H152" s="48" t="s">
        <v>199</v>
      </c>
      <c r="I152" s="14">
        <v>36321104</v>
      </c>
      <c r="J152" s="42" t="s">
        <v>68</v>
      </c>
      <c r="K152" s="14" t="s">
        <v>43</v>
      </c>
    </row>
    <row r="153" spans="2:12" x14ac:dyDescent="0.2">
      <c r="B153" s="24">
        <v>3632110411</v>
      </c>
      <c r="C153" s="60" t="s">
        <v>105</v>
      </c>
      <c r="D153" s="24">
        <v>36321104</v>
      </c>
      <c r="E153" s="42" t="s">
        <v>68</v>
      </c>
      <c r="F153" s="42"/>
      <c r="G153" s="48" t="s">
        <v>198</v>
      </c>
      <c r="H153" s="48" t="s">
        <v>199</v>
      </c>
      <c r="I153" s="14">
        <v>36321104</v>
      </c>
      <c r="J153" s="42" t="s">
        <v>68</v>
      </c>
      <c r="K153" s="14" t="s">
        <v>43</v>
      </c>
    </row>
    <row r="154" spans="2:12" x14ac:dyDescent="0.2">
      <c r="B154" s="24">
        <v>3632110412</v>
      </c>
      <c r="C154" s="60" t="s">
        <v>222</v>
      </c>
      <c r="D154" s="24">
        <v>36321104</v>
      </c>
      <c r="E154" s="42" t="s">
        <v>68</v>
      </c>
      <c r="F154" s="48" t="s">
        <v>198</v>
      </c>
      <c r="G154" s="48" t="s">
        <v>198</v>
      </c>
      <c r="H154" s="48" t="s">
        <v>199</v>
      </c>
      <c r="I154" s="14">
        <v>36321104</v>
      </c>
      <c r="J154" s="42" t="s">
        <v>68</v>
      </c>
      <c r="K154" s="14" t="s">
        <v>43</v>
      </c>
      <c r="L154" s="8" t="s">
        <v>236</v>
      </c>
    </row>
  </sheetData>
  <autoFilter ref="A2:L154"/>
  <phoneticPr fontId="1" type="noConversion"/>
  <pageMargins left="0.69930555555555596" right="0.69930555555555596" top="0.75" bottom="0.75" header="0.3" footer="0.3"/>
  <pageSetup paperSize="9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00B050"/>
  </sheetPr>
  <dimension ref="A1:O70"/>
  <sheetViews>
    <sheetView zoomScale="106" zoomScaleNormal="106" zoomScalePageLayoutView="106" workbookViewId="0">
      <pane xSplit="4" ySplit="5" topLeftCell="E54" activePane="bottomRight" state="frozen"/>
      <selection activeCell="D16" sqref="D16"/>
      <selection pane="topRight" activeCell="D16" sqref="D16"/>
      <selection pane="bottomLeft" activeCell="D16" sqref="D16"/>
      <selection pane="bottomRight" activeCell="D75" sqref="D75"/>
    </sheetView>
  </sheetViews>
  <sheetFormatPr baseColWidth="10" defaultColWidth="9" defaultRowHeight="14.25" customHeight="1" x14ac:dyDescent="0.2"/>
  <cols>
    <col min="1" max="1" width="13.83203125" style="24" customWidth="1"/>
    <col min="2" max="2" width="19.1640625" style="24" customWidth="1"/>
    <col min="3" max="4" width="14.83203125" style="24" customWidth="1"/>
    <col min="5" max="5" width="9.5" style="24" bestFit="1" customWidth="1"/>
    <col min="6" max="6" width="14.83203125" style="24" customWidth="1"/>
    <col min="7" max="7" width="27.1640625" style="24" customWidth="1"/>
    <col min="8" max="8" width="29.1640625" style="24" bestFit="1" customWidth="1"/>
    <col min="9" max="9" width="12" style="24" customWidth="1"/>
    <col min="10" max="10" width="18.83203125" style="24" customWidth="1"/>
    <col min="11" max="11" width="21.83203125" style="24" customWidth="1"/>
    <col min="12" max="12" width="8.5" style="24" customWidth="1"/>
    <col min="13" max="13" width="13.1640625" style="24" customWidth="1"/>
    <col min="14" max="14" width="8.5" style="24" customWidth="1"/>
    <col min="15" max="15" width="44.5" style="24" customWidth="1"/>
    <col min="16" max="16384" width="9" style="8"/>
  </cols>
  <sheetData>
    <row r="1" spans="1:15" s="30" customFormat="1" ht="14.25" customHeight="1" thickBot="1" x14ac:dyDescent="0.25">
      <c r="A1" s="29" t="s">
        <v>0</v>
      </c>
      <c r="B1" s="29" t="s">
        <v>237</v>
      </c>
      <c r="C1" s="26" t="s">
        <v>238</v>
      </c>
      <c r="D1" s="26" t="s">
        <v>239</v>
      </c>
      <c r="E1" s="26" t="s">
        <v>240</v>
      </c>
      <c r="F1" s="26" t="s">
        <v>241</v>
      </c>
      <c r="G1" s="26" t="s">
        <v>242</v>
      </c>
      <c r="H1" s="26" t="s">
        <v>243</v>
      </c>
      <c r="I1" s="61" t="s">
        <v>244</v>
      </c>
      <c r="J1" s="26" t="s">
        <v>245</v>
      </c>
      <c r="K1" s="26" t="s">
        <v>246</v>
      </c>
      <c r="L1" s="29" t="s">
        <v>10</v>
      </c>
      <c r="M1" s="29" t="s">
        <v>247</v>
      </c>
      <c r="N1" s="29" t="s">
        <v>8</v>
      </c>
      <c r="O1" s="62" t="s">
        <v>248</v>
      </c>
    </row>
    <row r="2" spans="1:15" ht="14.25" customHeight="1" x14ac:dyDescent="0.2">
      <c r="A2" s="35" t="s">
        <v>17</v>
      </c>
      <c r="B2" s="35" t="s">
        <v>249</v>
      </c>
      <c r="C2" s="32" t="s">
        <v>18</v>
      </c>
      <c r="D2" s="32"/>
      <c r="E2" s="32"/>
      <c r="F2" s="32"/>
      <c r="G2" s="32" t="s">
        <v>249</v>
      </c>
      <c r="H2" s="32" t="s">
        <v>249</v>
      </c>
      <c r="I2" s="63" t="s">
        <v>18</v>
      </c>
      <c r="J2" s="32" t="s">
        <v>18</v>
      </c>
      <c r="K2" s="32" t="s">
        <v>18</v>
      </c>
      <c r="L2" s="35"/>
      <c r="M2" s="35"/>
      <c r="N2" s="35"/>
      <c r="O2" s="35" t="s">
        <v>18</v>
      </c>
    </row>
    <row r="3" spans="1:15" ht="14.25" customHeight="1" x14ac:dyDescent="0.2">
      <c r="A3" s="39" t="s">
        <v>20</v>
      </c>
      <c r="B3" s="39" t="s">
        <v>250</v>
      </c>
      <c r="C3" s="17"/>
      <c r="D3" s="17"/>
      <c r="E3" s="17"/>
      <c r="F3" s="17"/>
      <c r="G3" s="17"/>
      <c r="H3" s="17"/>
      <c r="I3" s="61"/>
      <c r="J3" s="17"/>
      <c r="K3" s="17"/>
      <c r="L3" s="39"/>
      <c r="M3" s="39"/>
      <c r="N3" s="39"/>
      <c r="O3" s="39"/>
    </row>
    <row r="4" spans="1:15" ht="14.25" customHeight="1" x14ac:dyDescent="0.2">
      <c r="A4" s="39" t="s">
        <v>22</v>
      </c>
      <c r="B4" s="39"/>
      <c r="C4" s="17"/>
      <c r="D4" s="17" t="s">
        <v>251</v>
      </c>
      <c r="E4" s="17"/>
      <c r="F4" s="17"/>
      <c r="G4" s="17"/>
      <c r="H4" s="17"/>
      <c r="I4" s="61" t="s">
        <v>252</v>
      </c>
      <c r="J4" s="17"/>
      <c r="K4" s="17"/>
      <c r="L4" s="39"/>
      <c r="M4" s="39"/>
      <c r="N4" s="39"/>
      <c r="O4" s="39"/>
    </row>
    <row r="5" spans="1:15" ht="14.25" customHeight="1" x14ac:dyDescent="0.2">
      <c r="A5" s="15" t="s">
        <v>253</v>
      </c>
      <c r="B5" s="15" t="s">
        <v>254</v>
      </c>
      <c r="C5" s="17" t="s">
        <v>255</v>
      </c>
      <c r="D5" s="17" t="s">
        <v>256</v>
      </c>
      <c r="E5" s="17"/>
      <c r="F5" s="17"/>
      <c r="G5" s="17" t="s">
        <v>257</v>
      </c>
      <c r="H5" s="17" t="s">
        <v>258</v>
      </c>
      <c r="I5" s="61"/>
      <c r="J5" s="17" t="s">
        <v>259</v>
      </c>
      <c r="K5" s="17" t="s">
        <v>260</v>
      </c>
      <c r="L5" s="15" t="s">
        <v>257</v>
      </c>
      <c r="M5" s="15">
        <v>13512341234</v>
      </c>
      <c r="N5" s="15" t="s">
        <v>37</v>
      </c>
      <c r="O5" s="15" t="s">
        <v>261</v>
      </c>
    </row>
    <row r="6" spans="1:15" ht="14.25" customHeight="1" x14ac:dyDescent="0.2">
      <c r="A6" s="14"/>
      <c r="B6" s="14">
        <v>121101</v>
      </c>
      <c r="C6" s="48" t="s">
        <v>262</v>
      </c>
      <c r="D6" s="14" t="s">
        <v>263</v>
      </c>
      <c r="E6" s="14">
        <v>1211</v>
      </c>
      <c r="F6" s="14" t="s">
        <v>264</v>
      </c>
      <c r="G6" s="64" t="s">
        <v>265</v>
      </c>
      <c r="H6" s="16" t="s">
        <v>57</v>
      </c>
      <c r="I6" s="14"/>
      <c r="J6" s="48" t="s">
        <v>266</v>
      </c>
      <c r="K6" s="48" t="s">
        <v>266</v>
      </c>
      <c r="L6" s="14"/>
      <c r="M6" s="14"/>
      <c r="N6" s="15" t="s">
        <v>37</v>
      </c>
      <c r="O6" s="18" t="s">
        <v>267</v>
      </c>
    </row>
    <row r="7" spans="1:15" ht="14.25" customHeight="1" x14ac:dyDescent="0.2">
      <c r="A7" s="14"/>
      <c r="B7" s="14">
        <v>121102</v>
      </c>
      <c r="C7" s="48" t="s">
        <v>268</v>
      </c>
      <c r="D7" s="14" t="s">
        <v>269</v>
      </c>
      <c r="E7" s="14">
        <v>1211</v>
      </c>
      <c r="F7" s="14" t="s">
        <v>264</v>
      </c>
      <c r="G7" s="64" t="s">
        <v>265</v>
      </c>
      <c r="H7" s="16" t="s">
        <v>57</v>
      </c>
      <c r="I7" s="14"/>
      <c r="J7" s="48" t="s">
        <v>270</v>
      </c>
      <c r="K7" s="48" t="s">
        <v>270</v>
      </c>
      <c r="L7" s="14"/>
      <c r="M7" s="14"/>
      <c r="N7" s="15" t="s">
        <v>37</v>
      </c>
      <c r="O7" s="18" t="s">
        <v>267</v>
      </c>
    </row>
    <row r="8" spans="1:15" ht="14.25" customHeight="1" x14ac:dyDescent="0.2">
      <c r="A8" s="14"/>
      <c r="B8" s="14">
        <v>121103</v>
      </c>
      <c r="C8" s="48" t="s">
        <v>271</v>
      </c>
      <c r="D8" s="14" t="s">
        <v>272</v>
      </c>
      <c r="E8" s="14">
        <v>1211</v>
      </c>
      <c r="F8" s="14" t="s">
        <v>264</v>
      </c>
      <c r="G8" s="64" t="s">
        <v>265</v>
      </c>
      <c r="H8" s="16" t="s">
        <v>57</v>
      </c>
      <c r="I8" s="14"/>
      <c r="J8" s="48" t="s">
        <v>273</v>
      </c>
      <c r="K8" s="48" t="s">
        <v>274</v>
      </c>
      <c r="L8" s="14"/>
      <c r="M8" s="14"/>
      <c r="N8" s="15" t="s">
        <v>37</v>
      </c>
      <c r="O8" s="18" t="s">
        <v>267</v>
      </c>
    </row>
    <row r="9" spans="1:15" ht="14.25" customHeight="1" x14ac:dyDescent="0.2">
      <c r="A9" s="14"/>
      <c r="B9" s="14">
        <v>121104</v>
      </c>
      <c r="C9" s="48" t="s">
        <v>275</v>
      </c>
      <c r="D9" s="14" t="s">
        <v>276</v>
      </c>
      <c r="E9" s="14">
        <v>1211</v>
      </c>
      <c r="F9" s="14" t="s">
        <v>264</v>
      </c>
      <c r="G9" s="64" t="s">
        <v>265</v>
      </c>
      <c r="H9" s="16" t="s">
        <v>57</v>
      </c>
      <c r="I9" s="14"/>
      <c r="J9" s="48" t="s">
        <v>273</v>
      </c>
      <c r="K9" s="48" t="s">
        <v>277</v>
      </c>
      <c r="L9" s="14"/>
      <c r="M9" s="14"/>
      <c r="N9" s="15" t="s">
        <v>37</v>
      </c>
      <c r="O9" s="18" t="s">
        <v>267</v>
      </c>
    </row>
    <row r="10" spans="1:15" ht="14.25" customHeight="1" x14ac:dyDescent="0.2">
      <c r="A10" s="14"/>
      <c r="B10" s="14">
        <v>121105</v>
      </c>
      <c r="C10" s="48" t="s">
        <v>278</v>
      </c>
      <c r="D10" s="14" t="s">
        <v>279</v>
      </c>
      <c r="E10" s="14">
        <v>1211</v>
      </c>
      <c r="F10" s="14" t="s">
        <v>264</v>
      </c>
      <c r="G10" s="64" t="s">
        <v>265</v>
      </c>
      <c r="H10" s="16" t="s">
        <v>57</v>
      </c>
      <c r="I10" s="14"/>
      <c r="J10" s="48" t="s">
        <v>280</v>
      </c>
      <c r="K10" s="48" t="s">
        <v>281</v>
      </c>
      <c r="L10" s="14"/>
      <c r="M10" s="14"/>
      <c r="N10" s="15" t="s">
        <v>37</v>
      </c>
      <c r="O10" s="18" t="s">
        <v>267</v>
      </c>
    </row>
    <row r="11" spans="1:15" ht="14.25" customHeight="1" x14ac:dyDescent="0.2">
      <c r="A11" s="14"/>
      <c r="B11" s="14">
        <v>121106</v>
      </c>
      <c r="C11" s="48" t="s">
        <v>282</v>
      </c>
      <c r="D11" s="14" t="s">
        <v>283</v>
      </c>
      <c r="E11" s="14">
        <v>1211</v>
      </c>
      <c r="F11" s="14" t="s">
        <v>264</v>
      </c>
      <c r="G11" s="64" t="s">
        <v>265</v>
      </c>
      <c r="H11" s="16" t="s">
        <v>57</v>
      </c>
      <c r="I11" s="14"/>
      <c r="J11" s="48" t="s">
        <v>280</v>
      </c>
      <c r="K11" s="48" t="s">
        <v>284</v>
      </c>
      <c r="L11" s="14"/>
      <c r="M11" s="14"/>
      <c r="N11" s="15" t="s">
        <v>37</v>
      </c>
      <c r="O11" s="18" t="s">
        <v>267</v>
      </c>
    </row>
    <row r="12" spans="1:15" ht="14.25" customHeight="1" x14ac:dyDescent="0.2">
      <c r="A12" s="14"/>
      <c r="B12" s="14">
        <v>121107</v>
      </c>
      <c r="C12" s="48" t="s">
        <v>285</v>
      </c>
      <c r="D12" s="14" t="s">
        <v>286</v>
      </c>
      <c r="E12" s="14">
        <v>1211</v>
      </c>
      <c r="F12" s="14" t="s">
        <v>264</v>
      </c>
      <c r="G12" s="64" t="s">
        <v>265</v>
      </c>
      <c r="H12" s="16" t="s">
        <v>57</v>
      </c>
      <c r="I12" s="14"/>
      <c r="J12" s="48" t="s">
        <v>287</v>
      </c>
      <c r="K12" s="48" t="s">
        <v>288</v>
      </c>
      <c r="L12" s="14"/>
      <c r="M12" s="14"/>
      <c r="N12" s="15" t="s">
        <v>37</v>
      </c>
      <c r="O12" s="18" t="s">
        <v>267</v>
      </c>
    </row>
    <row r="13" spans="1:15" ht="14.25" customHeight="1" x14ac:dyDescent="0.2">
      <c r="A13" s="14"/>
      <c r="B13" s="14">
        <v>121108</v>
      </c>
      <c r="C13" s="48" t="s">
        <v>289</v>
      </c>
      <c r="D13" s="14" t="s">
        <v>290</v>
      </c>
      <c r="E13" s="14">
        <v>1211</v>
      </c>
      <c r="F13" s="14" t="s">
        <v>264</v>
      </c>
      <c r="G13" s="64" t="s">
        <v>265</v>
      </c>
      <c r="H13" s="16" t="s">
        <v>57</v>
      </c>
      <c r="I13" s="14"/>
      <c r="J13" s="48" t="s">
        <v>287</v>
      </c>
      <c r="K13" s="48" t="s">
        <v>291</v>
      </c>
      <c r="L13" s="14"/>
      <c r="M13" s="14"/>
      <c r="N13" s="15" t="s">
        <v>37</v>
      </c>
      <c r="O13" s="18" t="s">
        <v>267</v>
      </c>
    </row>
    <row r="14" spans="1:15" ht="14.25" customHeight="1" x14ac:dyDescent="0.2">
      <c r="A14" s="14"/>
      <c r="B14" s="14">
        <v>121109</v>
      </c>
      <c r="C14" s="48" t="s">
        <v>292</v>
      </c>
      <c r="D14" s="14" t="s">
        <v>293</v>
      </c>
      <c r="E14" s="14">
        <v>1211</v>
      </c>
      <c r="F14" s="14" t="s">
        <v>264</v>
      </c>
      <c r="G14" s="64" t="s">
        <v>265</v>
      </c>
      <c r="H14" s="16" t="s">
        <v>57</v>
      </c>
      <c r="J14" s="48" t="s">
        <v>287</v>
      </c>
      <c r="K14" s="48" t="s">
        <v>294</v>
      </c>
      <c r="N14" s="15" t="s">
        <v>37</v>
      </c>
      <c r="O14" s="18" t="s">
        <v>267</v>
      </c>
    </row>
    <row r="15" spans="1:15" ht="14.25" customHeight="1" x14ac:dyDescent="0.2">
      <c r="A15" s="14"/>
      <c r="B15" s="14">
        <v>121110</v>
      </c>
      <c r="C15" s="48" t="s">
        <v>295</v>
      </c>
      <c r="D15" s="14" t="s">
        <v>296</v>
      </c>
      <c r="E15" s="14">
        <v>1211</v>
      </c>
      <c r="F15" s="14" t="s">
        <v>264</v>
      </c>
      <c r="G15" s="64" t="s">
        <v>265</v>
      </c>
      <c r="H15" s="16" t="s">
        <v>57</v>
      </c>
      <c r="J15" s="48" t="s">
        <v>287</v>
      </c>
      <c r="K15" s="48" t="s">
        <v>297</v>
      </c>
      <c r="N15" s="15" t="s">
        <v>37</v>
      </c>
      <c r="O15" s="18" t="s">
        <v>267</v>
      </c>
    </row>
    <row r="16" spans="1:15" ht="14.25" customHeight="1" x14ac:dyDescent="0.2">
      <c r="A16" s="14"/>
      <c r="B16" s="14">
        <v>121111</v>
      </c>
      <c r="C16" s="48" t="s">
        <v>298</v>
      </c>
      <c r="D16" s="14" t="s">
        <v>299</v>
      </c>
      <c r="E16" s="14">
        <v>1211</v>
      </c>
      <c r="F16" s="14" t="s">
        <v>264</v>
      </c>
      <c r="G16" s="64" t="s">
        <v>265</v>
      </c>
      <c r="H16" s="16" t="s">
        <v>57</v>
      </c>
      <c r="J16" s="48" t="s">
        <v>300</v>
      </c>
      <c r="K16" s="48" t="s">
        <v>301</v>
      </c>
      <c r="N16" s="15" t="s">
        <v>37</v>
      </c>
      <c r="O16" s="18" t="s">
        <v>267</v>
      </c>
    </row>
    <row r="17" spans="1:15" ht="14.25" customHeight="1" x14ac:dyDescent="0.2">
      <c r="A17" s="14"/>
      <c r="B17" s="14">
        <v>121112</v>
      </c>
      <c r="C17" s="48" t="s">
        <v>302</v>
      </c>
      <c r="D17" s="14" t="s">
        <v>303</v>
      </c>
      <c r="E17" s="14">
        <v>1211</v>
      </c>
      <c r="F17" s="14" t="s">
        <v>264</v>
      </c>
      <c r="G17" s="64" t="s">
        <v>265</v>
      </c>
      <c r="H17" s="16" t="s">
        <v>57</v>
      </c>
      <c r="J17" s="48" t="s">
        <v>300</v>
      </c>
      <c r="K17" s="48" t="s">
        <v>304</v>
      </c>
      <c r="N17" s="15" t="s">
        <v>37</v>
      </c>
      <c r="O17" s="18" t="s">
        <v>267</v>
      </c>
    </row>
    <row r="18" spans="1:15" ht="14.25" customHeight="1" x14ac:dyDescent="0.2">
      <c r="A18" s="14"/>
      <c r="B18" s="14">
        <v>121113</v>
      </c>
      <c r="C18" s="48" t="s">
        <v>305</v>
      </c>
      <c r="D18" s="14" t="s">
        <v>306</v>
      </c>
      <c r="E18" s="14">
        <v>1211</v>
      </c>
      <c r="F18" s="14" t="s">
        <v>264</v>
      </c>
      <c r="G18" s="64" t="s">
        <v>265</v>
      </c>
      <c r="H18" s="16" t="s">
        <v>57</v>
      </c>
      <c r="J18" s="48" t="s">
        <v>300</v>
      </c>
      <c r="K18" s="48" t="s">
        <v>307</v>
      </c>
      <c r="N18" s="15" t="s">
        <v>37</v>
      </c>
      <c r="O18" s="18" t="s">
        <v>267</v>
      </c>
    </row>
    <row r="19" spans="1:15" ht="14.25" customHeight="1" x14ac:dyDescent="0.2">
      <c r="A19" s="14"/>
      <c r="B19" s="14">
        <v>121114</v>
      </c>
      <c r="C19" s="48" t="s">
        <v>308</v>
      </c>
      <c r="D19" s="14" t="s">
        <v>309</v>
      </c>
      <c r="E19" s="14">
        <v>1211</v>
      </c>
      <c r="F19" s="14" t="s">
        <v>264</v>
      </c>
      <c r="G19" s="64" t="s">
        <v>265</v>
      </c>
      <c r="H19" s="16" t="s">
        <v>57</v>
      </c>
      <c r="J19" s="48" t="s">
        <v>300</v>
      </c>
      <c r="K19" s="48" t="s">
        <v>310</v>
      </c>
      <c r="N19" s="15" t="s">
        <v>37</v>
      </c>
      <c r="O19" s="18" t="s">
        <v>267</v>
      </c>
    </row>
    <row r="20" spans="1:15" ht="14.25" customHeight="1" x14ac:dyDescent="0.2">
      <c r="A20" s="14"/>
      <c r="B20" s="14">
        <v>121115</v>
      </c>
      <c r="C20" s="48" t="s">
        <v>311</v>
      </c>
      <c r="D20" s="14" t="s">
        <v>312</v>
      </c>
      <c r="E20" s="14">
        <v>1211</v>
      </c>
      <c r="F20" s="14" t="s">
        <v>264</v>
      </c>
      <c r="G20" s="64" t="s">
        <v>265</v>
      </c>
      <c r="H20" s="16" t="s">
        <v>57</v>
      </c>
      <c r="J20" s="48" t="s">
        <v>313</v>
      </c>
      <c r="K20" s="48" t="s">
        <v>314</v>
      </c>
      <c r="N20" s="15" t="s">
        <v>37</v>
      </c>
      <c r="O20" s="18" t="s">
        <v>267</v>
      </c>
    </row>
    <row r="21" spans="1:15" ht="14.25" customHeight="1" x14ac:dyDescent="0.2">
      <c r="A21" s="14"/>
      <c r="B21" s="14">
        <v>121116</v>
      </c>
      <c r="C21" s="48" t="s">
        <v>315</v>
      </c>
      <c r="D21" s="14" t="s">
        <v>316</v>
      </c>
      <c r="E21" s="14">
        <v>1211</v>
      </c>
      <c r="F21" s="14" t="s">
        <v>264</v>
      </c>
      <c r="G21" s="64" t="s">
        <v>265</v>
      </c>
      <c r="H21" s="16" t="s">
        <v>57</v>
      </c>
      <c r="J21" s="48" t="s">
        <v>313</v>
      </c>
      <c r="K21" s="48" t="s">
        <v>317</v>
      </c>
      <c r="N21" s="15" t="s">
        <v>37</v>
      </c>
      <c r="O21" s="18" t="s">
        <v>267</v>
      </c>
    </row>
    <row r="22" spans="1:15" ht="14.25" customHeight="1" x14ac:dyDescent="0.2">
      <c r="A22" s="14"/>
      <c r="B22" s="14">
        <v>121117</v>
      </c>
      <c r="C22" s="48" t="s">
        <v>318</v>
      </c>
      <c r="D22" s="14" t="s">
        <v>319</v>
      </c>
      <c r="E22" s="14">
        <v>1211</v>
      </c>
      <c r="F22" s="14" t="s">
        <v>264</v>
      </c>
      <c r="G22" s="64" t="s">
        <v>265</v>
      </c>
      <c r="H22" s="16" t="s">
        <v>57</v>
      </c>
      <c r="J22" s="48" t="s">
        <v>313</v>
      </c>
      <c r="K22" s="48" t="s">
        <v>320</v>
      </c>
      <c r="N22" s="15" t="s">
        <v>37</v>
      </c>
      <c r="O22" s="18" t="s">
        <v>267</v>
      </c>
    </row>
    <row r="23" spans="1:15" ht="14.25" customHeight="1" x14ac:dyDescent="0.2">
      <c r="A23" s="14"/>
      <c r="B23" s="14">
        <v>121118</v>
      </c>
      <c r="C23" s="48" t="s">
        <v>321</v>
      </c>
      <c r="D23" s="14" t="s">
        <v>322</v>
      </c>
      <c r="E23" s="14">
        <v>1211</v>
      </c>
      <c r="F23" s="14" t="s">
        <v>264</v>
      </c>
      <c r="G23" s="64" t="s">
        <v>265</v>
      </c>
      <c r="H23" s="16" t="s">
        <v>57</v>
      </c>
      <c r="J23" s="48" t="s">
        <v>313</v>
      </c>
      <c r="K23" s="48" t="s">
        <v>323</v>
      </c>
      <c r="N23" s="15" t="s">
        <v>37</v>
      </c>
      <c r="O23" s="18" t="s">
        <v>267</v>
      </c>
    </row>
    <row r="24" spans="1:15" ht="14.25" customHeight="1" x14ac:dyDescent="0.2">
      <c r="A24" s="14"/>
      <c r="B24" s="14">
        <v>121119</v>
      </c>
      <c r="C24" s="48" t="s">
        <v>324</v>
      </c>
      <c r="D24" s="14" t="s">
        <v>325</v>
      </c>
      <c r="E24" s="14">
        <v>1211</v>
      </c>
      <c r="F24" s="14" t="s">
        <v>264</v>
      </c>
      <c r="G24" s="64" t="s">
        <v>265</v>
      </c>
      <c r="H24" s="16" t="s">
        <v>57</v>
      </c>
      <c r="J24" s="48" t="s">
        <v>313</v>
      </c>
      <c r="K24" s="48" t="s">
        <v>326</v>
      </c>
      <c r="N24" s="15" t="s">
        <v>37</v>
      </c>
      <c r="O24" s="18" t="s">
        <v>267</v>
      </c>
    </row>
    <row r="25" spans="1:15" ht="14.25" customHeight="1" x14ac:dyDescent="0.2">
      <c r="A25" s="14"/>
      <c r="B25" s="14">
        <v>121120</v>
      </c>
      <c r="C25" s="48" t="s">
        <v>327</v>
      </c>
      <c r="D25" s="14" t="s">
        <v>328</v>
      </c>
      <c r="E25" s="14">
        <v>1211</v>
      </c>
      <c r="F25" s="14" t="s">
        <v>264</v>
      </c>
      <c r="G25" s="64" t="s">
        <v>265</v>
      </c>
      <c r="H25" s="16" t="s">
        <v>57</v>
      </c>
      <c r="J25" s="48" t="s">
        <v>329</v>
      </c>
      <c r="K25" s="48" t="s">
        <v>330</v>
      </c>
      <c r="N25" s="15" t="s">
        <v>37</v>
      </c>
      <c r="O25" s="18" t="s">
        <v>267</v>
      </c>
    </row>
    <row r="26" spans="1:15" ht="14.25" customHeight="1" x14ac:dyDescent="0.2">
      <c r="A26" s="14"/>
      <c r="B26" s="14">
        <v>121121</v>
      </c>
      <c r="C26" s="48" t="s">
        <v>331</v>
      </c>
      <c r="D26" s="14" t="s">
        <v>332</v>
      </c>
      <c r="E26" s="14">
        <v>1211</v>
      </c>
      <c r="F26" s="14" t="s">
        <v>264</v>
      </c>
      <c r="G26" s="64" t="s">
        <v>265</v>
      </c>
      <c r="H26" s="16" t="s">
        <v>57</v>
      </c>
      <c r="J26" s="48" t="s">
        <v>329</v>
      </c>
      <c r="K26" s="48" t="s">
        <v>333</v>
      </c>
      <c r="N26" s="15" t="s">
        <v>37</v>
      </c>
      <c r="O26" s="18" t="s">
        <v>267</v>
      </c>
    </row>
    <row r="27" spans="1:15" ht="14.25" customHeight="1" x14ac:dyDescent="0.2">
      <c r="A27" s="14"/>
      <c r="B27" s="14">
        <v>121122</v>
      </c>
      <c r="C27" s="48" t="s">
        <v>334</v>
      </c>
      <c r="D27" s="14" t="s">
        <v>335</v>
      </c>
      <c r="E27" s="14">
        <v>1211</v>
      </c>
      <c r="F27" s="14" t="s">
        <v>264</v>
      </c>
      <c r="G27" s="64" t="s">
        <v>265</v>
      </c>
      <c r="H27" s="16" t="s">
        <v>57</v>
      </c>
      <c r="J27" s="48" t="s">
        <v>329</v>
      </c>
      <c r="K27" s="48" t="s">
        <v>336</v>
      </c>
      <c r="N27" s="15" t="s">
        <v>37</v>
      </c>
      <c r="O27" s="18" t="s">
        <v>267</v>
      </c>
    </row>
    <row r="28" spans="1:15" ht="14.25" customHeight="1" x14ac:dyDescent="0.2">
      <c r="A28" s="14"/>
      <c r="B28" s="14">
        <v>121123</v>
      </c>
      <c r="C28" s="48" t="s">
        <v>337</v>
      </c>
      <c r="D28" s="14" t="s">
        <v>338</v>
      </c>
      <c r="E28" s="14">
        <v>1211</v>
      </c>
      <c r="F28" s="14" t="s">
        <v>264</v>
      </c>
      <c r="G28" s="64" t="s">
        <v>265</v>
      </c>
      <c r="H28" s="16" t="s">
        <v>57</v>
      </c>
      <c r="J28" s="48" t="s">
        <v>329</v>
      </c>
      <c r="K28" s="48" t="s">
        <v>339</v>
      </c>
      <c r="N28" s="15" t="s">
        <v>37</v>
      </c>
      <c r="O28" s="18" t="s">
        <v>267</v>
      </c>
    </row>
    <row r="29" spans="1:15" ht="14.25" customHeight="1" x14ac:dyDescent="0.2">
      <c r="A29" s="14"/>
      <c r="B29" s="14">
        <v>121124</v>
      </c>
      <c r="C29" s="48" t="s">
        <v>340</v>
      </c>
      <c r="D29" s="14" t="s">
        <v>341</v>
      </c>
      <c r="E29" s="14">
        <v>1211</v>
      </c>
      <c r="F29" s="14" t="s">
        <v>264</v>
      </c>
      <c r="G29" s="64" t="s">
        <v>265</v>
      </c>
      <c r="H29" s="16" t="s">
        <v>57</v>
      </c>
      <c r="J29" s="48" t="s">
        <v>342</v>
      </c>
      <c r="K29" s="48" t="s">
        <v>343</v>
      </c>
      <c r="N29" s="15" t="s">
        <v>37</v>
      </c>
      <c r="O29" s="18" t="s">
        <v>267</v>
      </c>
    </row>
    <row r="30" spans="1:15" ht="14.25" customHeight="1" x14ac:dyDescent="0.2">
      <c r="A30" s="14"/>
      <c r="B30" s="14">
        <v>121125</v>
      </c>
      <c r="C30" s="48" t="s">
        <v>344</v>
      </c>
      <c r="D30" s="14" t="s">
        <v>345</v>
      </c>
      <c r="E30" s="14">
        <v>1211</v>
      </c>
      <c r="F30" s="14" t="s">
        <v>264</v>
      </c>
      <c r="G30" s="64" t="s">
        <v>265</v>
      </c>
      <c r="H30" s="16" t="s">
        <v>57</v>
      </c>
      <c r="J30" s="48" t="s">
        <v>342</v>
      </c>
      <c r="K30" s="48" t="s">
        <v>346</v>
      </c>
      <c r="N30" s="15" t="s">
        <v>37</v>
      </c>
      <c r="O30" s="18" t="s">
        <v>267</v>
      </c>
    </row>
    <row r="31" spans="1:15" ht="14.25" customHeight="1" x14ac:dyDescent="0.2">
      <c r="A31" s="14"/>
      <c r="B31" s="14">
        <v>121126</v>
      </c>
      <c r="C31" s="48" t="s">
        <v>347</v>
      </c>
      <c r="D31" s="14" t="s">
        <v>348</v>
      </c>
      <c r="E31" s="14">
        <v>1211</v>
      </c>
      <c r="F31" s="14" t="s">
        <v>264</v>
      </c>
      <c r="G31" s="64" t="s">
        <v>265</v>
      </c>
      <c r="H31" s="16" t="s">
        <v>57</v>
      </c>
      <c r="J31" s="48" t="s">
        <v>342</v>
      </c>
      <c r="K31" s="48" t="s">
        <v>349</v>
      </c>
      <c r="N31" s="15" t="s">
        <v>37</v>
      </c>
      <c r="O31" s="18" t="s">
        <v>267</v>
      </c>
    </row>
    <row r="32" spans="1:15" ht="14.25" customHeight="1" x14ac:dyDescent="0.2">
      <c r="A32" s="14"/>
      <c r="B32" s="14">
        <v>121127</v>
      </c>
      <c r="C32" s="48" t="s">
        <v>350</v>
      </c>
      <c r="D32" s="14" t="s">
        <v>351</v>
      </c>
      <c r="E32" s="14">
        <v>1211</v>
      </c>
      <c r="F32" s="14" t="s">
        <v>264</v>
      </c>
      <c r="G32" s="64" t="s">
        <v>265</v>
      </c>
      <c r="H32" s="16" t="s">
        <v>57</v>
      </c>
      <c r="J32" s="48" t="s">
        <v>342</v>
      </c>
      <c r="K32" s="48" t="s">
        <v>352</v>
      </c>
      <c r="N32" s="15" t="s">
        <v>37</v>
      </c>
      <c r="O32" s="18" t="s">
        <v>267</v>
      </c>
    </row>
    <row r="33" spans="1:15" ht="14.25" customHeight="1" x14ac:dyDescent="0.2">
      <c r="A33" s="14"/>
      <c r="B33" s="14">
        <v>121128</v>
      </c>
      <c r="C33" s="48" t="s">
        <v>353</v>
      </c>
      <c r="D33" s="14" t="s">
        <v>354</v>
      </c>
      <c r="E33" s="14">
        <v>1211</v>
      </c>
      <c r="F33" s="14" t="s">
        <v>264</v>
      </c>
      <c r="G33" s="64" t="s">
        <v>265</v>
      </c>
      <c r="H33" s="16" t="s">
        <v>57</v>
      </c>
      <c r="J33" s="48" t="s">
        <v>355</v>
      </c>
      <c r="K33" s="48" t="s">
        <v>356</v>
      </c>
      <c r="N33" s="15" t="s">
        <v>37</v>
      </c>
      <c r="O33" s="18" t="s">
        <v>267</v>
      </c>
    </row>
    <row r="34" spans="1:15" ht="14.25" customHeight="1" x14ac:dyDescent="0.2">
      <c r="A34" s="14"/>
      <c r="B34" s="14">
        <v>121129</v>
      </c>
      <c r="C34" s="48" t="s">
        <v>357</v>
      </c>
      <c r="D34" s="14" t="s">
        <v>358</v>
      </c>
      <c r="E34" s="14">
        <v>1211</v>
      </c>
      <c r="F34" s="14" t="s">
        <v>264</v>
      </c>
      <c r="G34" s="64" t="s">
        <v>265</v>
      </c>
      <c r="H34" s="16" t="s">
        <v>57</v>
      </c>
      <c r="J34" s="48" t="s">
        <v>355</v>
      </c>
      <c r="K34" s="48" t="s">
        <v>359</v>
      </c>
      <c r="N34" s="15" t="s">
        <v>37</v>
      </c>
      <c r="O34" s="18" t="s">
        <v>267</v>
      </c>
    </row>
    <row r="35" spans="1:15" ht="14.25" customHeight="1" x14ac:dyDescent="0.2">
      <c r="A35" s="14"/>
      <c r="B35" s="14">
        <v>121130</v>
      </c>
      <c r="C35" s="48" t="s">
        <v>360</v>
      </c>
      <c r="D35" s="48" t="s">
        <v>75</v>
      </c>
      <c r="E35" s="14">
        <v>1211</v>
      </c>
      <c r="F35" s="14" t="s">
        <v>264</v>
      </c>
      <c r="G35" s="64" t="s">
        <v>265</v>
      </c>
      <c r="H35" s="16" t="s">
        <v>57</v>
      </c>
      <c r="J35" s="48" t="s">
        <v>361</v>
      </c>
      <c r="K35" s="48" t="s">
        <v>362</v>
      </c>
      <c r="N35" s="15" t="s">
        <v>37</v>
      </c>
      <c r="O35" s="18" t="s">
        <v>267</v>
      </c>
    </row>
    <row r="36" spans="1:15" ht="14.25" customHeight="1" x14ac:dyDescent="0.2">
      <c r="A36" s="14"/>
      <c r="B36" s="14">
        <v>121131</v>
      </c>
      <c r="C36" s="48" t="s">
        <v>363</v>
      </c>
      <c r="D36" s="48" t="s">
        <v>77</v>
      </c>
      <c r="E36" s="14">
        <v>1211</v>
      </c>
      <c r="F36" s="14" t="s">
        <v>264</v>
      </c>
      <c r="G36" s="64" t="s">
        <v>265</v>
      </c>
      <c r="H36" s="16" t="s">
        <v>57</v>
      </c>
      <c r="J36" s="48" t="s">
        <v>361</v>
      </c>
      <c r="K36" s="48" t="s">
        <v>364</v>
      </c>
      <c r="N36" s="15" t="s">
        <v>37</v>
      </c>
      <c r="O36" s="18" t="s">
        <v>267</v>
      </c>
    </row>
    <row r="37" spans="1:15" ht="14.25" customHeight="1" x14ac:dyDescent="0.2">
      <c r="A37" s="14"/>
      <c r="B37" s="14">
        <v>121132</v>
      </c>
      <c r="C37" s="48" t="s">
        <v>365</v>
      </c>
      <c r="D37" s="48" t="s">
        <v>79</v>
      </c>
      <c r="E37" s="14">
        <v>1211</v>
      </c>
      <c r="F37" s="14" t="s">
        <v>264</v>
      </c>
      <c r="G37" s="64" t="s">
        <v>265</v>
      </c>
      <c r="H37" s="16" t="s">
        <v>57</v>
      </c>
      <c r="J37" s="48" t="s">
        <v>361</v>
      </c>
      <c r="K37" s="48" t="s">
        <v>366</v>
      </c>
      <c r="N37" s="15" t="s">
        <v>37</v>
      </c>
      <c r="O37" s="18" t="s">
        <v>267</v>
      </c>
    </row>
    <row r="38" spans="1:15" ht="14.25" customHeight="1" x14ac:dyDescent="0.2">
      <c r="A38" s="14"/>
      <c r="B38" s="14">
        <v>121133</v>
      </c>
      <c r="C38" s="48" t="s">
        <v>367</v>
      </c>
      <c r="D38" s="14" t="s">
        <v>81</v>
      </c>
      <c r="E38" s="14">
        <v>1211</v>
      </c>
      <c r="F38" s="14" t="s">
        <v>264</v>
      </c>
      <c r="G38" s="64" t="s">
        <v>265</v>
      </c>
      <c r="H38" s="16" t="s">
        <v>57</v>
      </c>
      <c r="J38" s="48" t="s">
        <v>361</v>
      </c>
      <c r="K38" s="48" t="s">
        <v>368</v>
      </c>
      <c r="N38" s="15" t="s">
        <v>37</v>
      </c>
      <c r="O38" s="18" t="s">
        <v>267</v>
      </c>
    </row>
    <row r="39" spans="1:15" ht="14.25" customHeight="1" x14ac:dyDescent="0.2">
      <c r="A39" s="14"/>
      <c r="B39" s="14">
        <v>121134</v>
      </c>
      <c r="C39" s="48" t="s">
        <v>369</v>
      </c>
      <c r="D39" s="14" t="s">
        <v>83</v>
      </c>
      <c r="E39" s="14">
        <v>1211</v>
      </c>
      <c r="F39" s="14" t="s">
        <v>264</v>
      </c>
      <c r="G39" s="64" t="s">
        <v>265</v>
      </c>
      <c r="H39" s="16" t="s">
        <v>57</v>
      </c>
      <c r="J39" s="48" t="s">
        <v>361</v>
      </c>
      <c r="K39" s="48" t="s">
        <v>370</v>
      </c>
      <c r="N39" s="15" t="s">
        <v>37</v>
      </c>
      <c r="O39" s="18" t="s">
        <v>267</v>
      </c>
    </row>
    <row r="40" spans="1:15" ht="14.25" customHeight="1" x14ac:dyDescent="0.2">
      <c r="A40" s="14"/>
      <c r="B40" s="14">
        <v>121135</v>
      </c>
      <c r="C40" s="48" t="s">
        <v>371</v>
      </c>
      <c r="D40" s="14" t="s">
        <v>85</v>
      </c>
      <c r="E40" s="14">
        <v>1211</v>
      </c>
      <c r="F40" s="14" t="s">
        <v>264</v>
      </c>
      <c r="G40" s="64" t="s">
        <v>265</v>
      </c>
      <c r="H40" s="16" t="s">
        <v>57</v>
      </c>
      <c r="J40" s="48" t="s">
        <v>361</v>
      </c>
      <c r="K40" s="48" t="s">
        <v>372</v>
      </c>
      <c r="N40" s="15" t="s">
        <v>37</v>
      </c>
      <c r="O40" s="18" t="s">
        <v>267</v>
      </c>
    </row>
    <row r="41" spans="1:15" ht="14.25" customHeight="1" x14ac:dyDescent="0.2">
      <c r="A41" s="14"/>
      <c r="B41" s="14">
        <v>121136</v>
      </c>
      <c r="C41" s="48" t="s">
        <v>373</v>
      </c>
      <c r="D41" s="14" t="s">
        <v>87</v>
      </c>
      <c r="E41" s="14">
        <v>1211</v>
      </c>
      <c r="F41" s="14" t="s">
        <v>264</v>
      </c>
      <c r="G41" s="64" t="s">
        <v>265</v>
      </c>
      <c r="H41" s="16" t="s">
        <v>57</v>
      </c>
      <c r="J41" s="48" t="s">
        <v>361</v>
      </c>
      <c r="K41" s="48" t="s">
        <v>374</v>
      </c>
      <c r="N41" s="15" t="s">
        <v>37</v>
      </c>
      <c r="O41" s="18" t="s">
        <v>267</v>
      </c>
    </row>
    <row r="42" spans="1:15" ht="14.25" customHeight="1" x14ac:dyDescent="0.2">
      <c r="A42" s="14"/>
      <c r="B42" s="14">
        <v>121137</v>
      </c>
      <c r="C42" s="48" t="s">
        <v>375</v>
      </c>
      <c r="D42" s="48" t="s">
        <v>89</v>
      </c>
      <c r="E42" s="14">
        <v>1211</v>
      </c>
      <c r="F42" s="14" t="s">
        <v>264</v>
      </c>
      <c r="G42" s="64" t="s">
        <v>265</v>
      </c>
      <c r="H42" s="16" t="s">
        <v>57</v>
      </c>
      <c r="J42" s="48" t="s">
        <v>361</v>
      </c>
      <c r="K42" s="48" t="s">
        <v>376</v>
      </c>
      <c r="N42" s="15" t="s">
        <v>37</v>
      </c>
      <c r="O42" s="18" t="s">
        <v>267</v>
      </c>
    </row>
    <row r="43" spans="1:15" ht="14.25" customHeight="1" x14ac:dyDescent="0.2">
      <c r="A43" s="14"/>
      <c r="B43" s="14">
        <v>121138</v>
      </c>
      <c r="C43" s="48" t="s">
        <v>377</v>
      </c>
      <c r="D43" s="48" t="s">
        <v>91</v>
      </c>
      <c r="E43" s="14">
        <v>1211</v>
      </c>
      <c r="F43" s="14" t="s">
        <v>264</v>
      </c>
      <c r="G43" s="64" t="s">
        <v>265</v>
      </c>
      <c r="H43" s="16" t="s">
        <v>57</v>
      </c>
      <c r="J43" s="48" t="s">
        <v>361</v>
      </c>
      <c r="K43" s="48" t="s">
        <v>378</v>
      </c>
      <c r="N43" s="15" t="s">
        <v>37</v>
      </c>
      <c r="O43" s="18" t="s">
        <v>267</v>
      </c>
    </row>
    <row r="44" spans="1:15" ht="14.25" customHeight="1" x14ac:dyDescent="0.2">
      <c r="A44" s="14"/>
      <c r="B44" s="14">
        <v>121139</v>
      </c>
      <c r="C44" s="48" t="s">
        <v>379</v>
      </c>
      <c r="D44" s="48" t="s">
        <v>93</v>
      </c>
      <c r="E44" s="14">
        <v>1211</v>
      </c>
      <c r="F44" s="14" t="s">
        <v>264</v>
      </c>
      <c r="G44" s="64" t="s">
        <v>265</v>
      </c>
      <c r="H44" s="16" t="s">
        <v>57</v>
      </c>
      <c r="J44" s="48" t="s">
        <v>361</v>
      </c>
      <c r="K44" s="48" t="s">
        <v>380</v>
      </c>
      <c r="N44" s="15" t="s">
        <v>37</v>
      </c>
      <c r="O44" s="18" t="s">
        <v>267</v>
      </c>
    </row>
    <row r="45" spans="1:15" ht="14.25" customHeight="1" x14ac:dyDescent="0.2">
      <c r="A45" s="14"/>
      <c r="B45" s="14">
        <v>121140</v>
      </c>
      <c r="C45" s="48" t="s">
        <v>381</v>
      </c>
      <c r="D45" s="48" t="s">
        <v>95</v>
      </c>
      <c r="E45" s="14">
        <v>1211</v>
      </c>
      <c r="F45" s="14" t="s">
        <v>264</v>
      </c>
      <c r="G45" s="64" t="s">
        <v>265</v>
      </c>
      <c r="H45" s="16" t="s">
        <v>57</v>
      </c>
      <c r="J45" s="48" t="s">
        <v>361</v>
      </c>
      <c r="K45" s="48" t="s">
        <v>382</v>
      </c>
      <c r="N45" s="15" t="s">
        <v>37</v>
      </c>
      <c r="O45" s="18" t="s">
        <v>267</v>
      </c>
    </row>
    <row r="46" spans="1:15" ht="14.25" customHeight="1" x14ac:dyDescent="0.2">
      <c r="A46" s="14"/>
      <c r="B46" s="14">
        <v>121141</v>
      </c>
      <c r="C46" s="48" t="s">
        <v>383</v>
      </c>
      <c r="D46" s="14" t="s">
        <v>97</v>
      </c>
      <c r="E46" s="14">
        <v>1211</v>
      </c>
      <c r="F46" s="14" t="s">
        <v>264</v>
      </c>
      <c r="G46" s="64" t="s">
        <v>265</v>
      </c>
      <c r="H46" s="16" t="s">
        <v>57</v>
      </c>
      <c r="J46" s="48" t="s">
        <v>384</v>
      </c>
      <c r="K46" s="48" t="s">
        <v>385</v>
      </c>
      <c r="N46" s="15" t="s">
        <v>37</v>
      </c>
      <c r="O46" s="18" t="s">
        <v>267</v>
      </c>
    </row>
    <row r="47" spans="1:15" ht="14.25" customHeight="1" x14ac:dyDescent="0.2">
      <c r="A47" s="14"/>
      <c r="B47" s="14">
        <v>121142</v>
      </c>
      <c r="C47" s="48" t="s">
        <v>386</v>
      </c>
      <c r="D47" s="14" t="s">
        <v>99</v>
      </c>
      <c r="E47" s="14">
        <v>1211</v>
      </c>
      <c r="F47" s="14" t="s">
        <v>264</v>
      </c>
      <c r="G47" s="64" t="s">
        <v>265</v>
      </c>
      <c r="H47" s="16" t="s">
        <v>57</v>
      </c>
      <c r="J47" s="48" t="s">
        <v>387</v>
      </c>
      <c r="K47" s="48" t="s">
        <v>388</v>
      </c>
      <c r="N47" s="15" t="s">
        <v>37</v>
      </c>
      <c r="O47" s="18" t="s">
        <v>267</v>
      </c>
    </row>
    <row r="48" spans="1:15" ht="14.25" customHeight="1" x14ac:dyDescent="0.2">
      <c r="A48" s="14"/>
      <c r="B48" s="14">
        <v>121143</v>
      </c>
      <c r="C48" s="48" t="s">
        <v>389</v>
      </c>
      <c r="D48" s="14" t="s">
        <v>390</v>
      </c>
      <c r="E48" s="14">
        <v>1211</v>
      </c>
      <c r="F48" s="14" t="s">
        <v>264</v>
      </c>
      <c r="G48" s="64" t="s">
        <v>265</v>
      </c>
      <c r="H48" s="16" t="s">
        <v>57</v>
      </c>
      <c r="J48" s="48" t="s">
        <v>391</v>
      </c>
      <c r="K48" s="48" t="s">
        <v>392</v>
      </c>
      <c r="N48" s="15" t="s">
        <v>37</v>
      </c>
      <c r="O48" s="18" t="s">
        <v>267</v>
      </c>
    </row>
    <row r="49" spans="1:15" ht="14.25" customHeight="1" x14ac:dyDescent="0.2">
      <c r="A49" s="14"/>
      <c r="B49" s="14">
        <v>121144</v>
      </c>
      <c r="C49" s="48" t="s">
        <v>393</v>
      </c>
      <c r="D49" s="14" t="s">
        <v>394</v>
      </c>
      <c r="E49" s="14">
        <v>1211</v>
      </c>
      <c r="F49" s="14" t="s">
        <v>264</v>
      </c>
      <c r="G49" s="64" t="s">
        <v>265</v>
      </c>
      <c r="H49" s="16" t="s">
        <v>57</v>
      </c>
      <c r="J49" s="48" t="s">
        <v>391</v>
      </c>
      <c r="K49" s="48" t="s">
        <v>395</v>
      </c>
      <c r="N49" s="15" t="s">
        <v>37</v>
      </c>
      <c r="O49" s="18" t="s">
        <v>267</v>
      </c>
    </row>
    <row r="50" spans="1:15" ht="14.25" customHeight="1" x14ac:dyDescent="0.2">
      <c r="A50" s="14"/>
      <c r="B50" s="14">
        <v>121145</v>
      </c>
      <c r="C50" s="48" t="s">
        <v>396</v>
      </c>
      <c r="D50" s="14" t="s">
        <v>397</v>
      </c>
      <c r="E50" s="14">
        <v>1211</v>
      </c>
      <c r="F50" s="14" t="s">
        <v>264</v>
      </c>
      <c r="G50" s="64" t="s">
        <v>265</v>
      </c>
      <c r="H50" s="16" t="s">
        <v>57</v>
      </c>
      <c r="J50" s="48" t="s">
        <v>391</v>
      </c>
      <c r="K50" s="48" t="s">
        <v>398</v>
      </c>
      <c r="N50" s="15" t="s">
        <v>37</v>
      </c>
      <c r="O50" s="18" t="s">
        <v>267</v>
      </c>
    </row>
    <row r="51" spans="1:15" ht="14.25" customHeight="1" x14ac:dyDescent="0.2">
      <c r="A51" s="14"/>
      <c r="B51" s="14">
        <v>121146</v>
      </c>
      <c r="C51" s="48" t="s">
        <v>399</v>
      </c>
      <c r="D51" s="14" t="s">
        <v>400</v>
      </c>
      <c r="E51" s="14">
        <v>1211</v>
      </c>
      <c r="F51" s="14" t="s">
        <v>264</v>
      </c>
      <c r="G51" s="64" t="s">
        <v>265</v>
      </c>
      <c r="H51" s="16" t="s">
        <v>57</v>
      </c>
      <c r="J51" s="48" t="s">
        <v>391</v>
      </c>
      <c r="K51" s="48" t="s">
        <v>401</v>
      </c>
      <c r="N51" s="15" t="s">
        <v>37</v>
      </c>
      <c r="O51" s="18" t="s">
        <v>267</v>
      </c>
    </row>
    <row r="52" spans="1:15" ht="14.25" customHeight="1" x14ac:dyDescent="0.2">
      <c r="A52" s="14"/>
      <c r="B52" s="14">
        <v>121147</v>
      </c>
      <c r="C52" s="48" t="s">
        <v>402</v>
      </c>
      <c r="D52" s="14" t="s">
        <v>403</v>
      </c>
      <c r="E52" s="14">
        <v>1211</v>
      </c>
      <c r="F52" s="14" t="s">
        <v>264</v>
      </c>
      <c r="G52" s="64" t="s">
        <v>265</v>
      </c>
      <c r="H52" s="16" t="s">
        <v>57</v>
      </c>
      <c r="J52" s="48" t="s">
        <v>391</v>
      </c>
      <c r="K52" s="48" t="s">
        <v>404</v>
      </c>
      <c r="N52" s="15" t="s">
        <v>37</v>
      </c>
      <c r="O52" s="18" t="s">
        <v>267</v>
      </c>
    </row>
    <row r="53" spans="1:15" ht="14.25" customHeight="1" x14ac:dyDescent="0.2">
      <c r="A53" s="14"/>
      <c r="B53" s="14">
        <v>121148</v>
      </c>
      <c r="C53" s="48" t="s">
        <v>405</v>
      </c>
      <c r="D53" s="14" t="s">
        <v>406</v>
      </c>
      <c r="E53" s="14">
        <v>1211</v>
      </c>
      <c r="F53" s="14" t="s">
        <v>264</v>
      </c>
      <c r="G53" s="64" t="s">
        <v>265</v>
      </c>
      <c r="H53" s="16" t="s">
        <v>57</v>
      </c>
      <c r="J53" s="48" t="s">
        <v>391</v>
      </c>
      <c r="K53" s="48" t="s">
        <v>407</v>
      </c>
      <c r="N53" s="15" t="s">
        <v>37</v>
      </c>
      <c r="O53" s="18" t="s">
        <v>267</v>
      </c>
    </row>
    <row r="54" spans="1:15" ht="14.25" customHeight="1" x14ac:dyDescent="0.2">
      <c r="A54" s="14"/>
      <c r="B54" s="14">
        <v>121149</v>
      </c>
      <c r="C54" s="48" t="s">
        <v>408</v>
      </c>
      <c r="D54" s="14" t="s">
        <v>409</v>
      </c>
      <c r="E54" s="14">
        <v>1211</v>
      </c>
      <c r="F54" s="14" t="s">
        <v>264</v>
      </c>
      <c r="G54" s="64" t="s">
        <v>265</v>
      </c>
      <c r="H54" s="16" t="s">
        <v>57</v>
      </c>
      <c r="J54" s="48" t="s">
        <v>391</v>
      </c>
      <c r="K54" s="48" t="s">
        <v>410</v>
      </c>
      <c r="N54" s="15" t="s">
        <v>37</v>
      </c>
      <c r="O54" s="18" t="s">
        <v>267</v>
      </c>
    </row>
    <row r="55" spans="1:15" ht="14.25" customHeight="1" x14ac:dyDescent="0.2">
      <c r="A55" s="14"/>
      <c r="B55" s="14">
        <v>121150</v>
      </c>
      <c r="C55" s="48" t="s">
        <v>411</v>
      </c>
      <c r="D55" s="14" t="s">
        <v>412</v>
      </c>
      <c r="E55" s="14">
        <v>1211</v>
      </c>
      <c r="F55" s="14" t="s">
        <v>264</v>
      </c>
      <c r="G55" s="64" t="s">
        <v>265</v>
      </c>
      <c r="H55" s="16" t="s">
        <v>57</v>
      </c>
      <c r="J55" s="48" t="s">
        <v>391</v>
      </c>
      <c r="K55" s="48" t="s">
        <v>413</v>
      </c>
      <c r="N55" s="15" t="s">
        <v>37</v>
      </c>
      <c r="O55" s="18" t="s">
        <v>267</v>
      </c>
    </row>
    <row r="56" spans="1:15" ht="14.25" customHeight="1" x14ac:dyDescent="0.2">
      <c r="A56" s="14"/>
      <c r="B56" s="14">
        <v>121151</v>
      </c>
      <c r="C56" s="48" t="s">
        <v>414</v>
      </c>
      <c r="D56" s="14" t="s">
        <v>415</v>
      </c>
      <c r="E56" s="14">
        <v>1211</v>
      </c>
      <c r="F56" s="14" t="s">
        <v>264</v>
      </c>
      <c r="G56" s="64" t="s">
        <v>265</v>
      </c>
      <c r="H56" s="16" t="s">
        <v>57</v>
      </c>
      <c r="J56" s="48" t="s">
        <v>391</v>
      </c>
      <c r="K56" s="48" t="s">
        <v>416</v>
      </c>
      <c r="N56" s="15" t="s">
        <v>37</v>
      </c>
      <c r="O56" s="18" t="s">
        <v>267</v>
      </c>
    </row>
    <row r="57" spans="1:15" ht="14.25" customHeight="1" x14ac:dyDescent="0.2">
      <c r="A57" s="14"/>
      <c r="B57" s="14">
        <v>121152</v>
      </c>
      <c r="C57" s="48" t="s">
        <v>417</v>
      </c>
      <c r="D57" s="14" t="s">
        <v>418</v>
      </c>
      <c r="E57" s="14">
        <v>1211</v>
      </c>
      <c r="F57" s="14" t="s">
        <v>264</v>
      </c>
      <c r="G57" s="64" t="s">
        <v>265</v>
      </c>
      <c r="H57" s="16" t="s">
        <v>57</v>
      </c>
      <c r="J57" s="48" t="s">
        <v>391</v>
      </c>
      <c r="K57" s="48" t="s">
        <v>419</v>
      </c>
      <c r="N57" s="15" t="s">
        <v>37</v>
      </c>
      <c r="O57" s="18" t="s">
        <v>267</v>
      </c>
    </row>
    <row r="58" spans="1:15" ht="14.25" customHeight="1" x14ac:dyDescent="0.2">
      <c r="A58" s="14"/>
      <c r="B58" s="14">
        <v>121153</v>
      </c>
      <c r="C58" s="48" t="s">
        <v>420</v>
      </c>
      <c r="D58" s="14" t="s">
        <v>421</v>
      </c>
      <c r="E58" s="14">
        <v>1211</v>
      </c>
      <c r="F58" s="14" t="s">
        <v>264</v>
      </c>
      <c r="G58" s="64" t="s">
        <v>265</v>
      </c>
      <c r="H58" s="16" t="s">
        <v>57</v>
      </c>
      <c r="J58" s="48" t="s">
        <v>422</v>
      </c>
      <c r="K58" s="48" t="s">
        <v>423</v>
      </c>
      <c r="N58" s="15" t="s">
        <v>37</v>
      </c>
      <c r="O58" s="18" t="s">
        <v>267</v>
      </c>
    </row>
    <row r="59" spans="1:15" ht="14.25" customHeight="1" x14ac:dyDescent="0.2">
      <c r="A59" s="14"/>
      <c r="B59" s="14">
        <v>121154</v>
      </c>
      <c r="C59" s="48" t="s">
        <v>424</v>
      </c>
      <c r="D59" s="14" t="s">
        <v>107</v>
      </c>
      <c r="E59" s="14">
        <v>1211</v>
      </c>
      <c r="F59" s="14" t="s">
        <v>264</v>
      </c>
      <c r="G59" s="64" t="s">
        <v>265</v>
      </c>
      <c r="H59" s="16" t="s">
        <v>57</v>
      </c>
      <c r="J59" s="48" t="s">
        <v>425</v>
      </c>
      <c r="K59" s="48" t="s">
        <v>426</v>
      </c>
      <c r="N59" s="15" t="s">
        <v>37</v>
      </c>
      <c r="O59" s="18" t="s">
        <v>267</v>
      </c>
    </row>
    <row r="60" spans="1:15" ht="14.25" customHeight="1" x14ac:dyDescent="0.2">
      <c r="A60" s="14"/>
      <c r="B60" s="14">
        <v>121155</v>
      </c>
      <c r="C60" s="48" t="s">
        <v>427</v>
      </c>
      <c r="D60" s="14" t="s">
        <v>109</v>
      </c>
      <c r="E60" s="14">
        <v>1211</v>
      </c>
      <c r="F60" s="14" t="s">
        <v>264</v>
      </c>
      <c r="G60" s="64" t="s">
        <v>265</v>
      </c>
      <c r="H60" s="16" t="s">
        <v>57</v>
      </c>
      <c r="J60" s="48" t="s">
        <v>428</v>
      </c>
      <c r="K60" s="48" t="s">
        <v>429</v>
      </c>
      <c r="N60" s="15" t="s">
        <v>37</v>
      </c>
      <c r="O60" s="18" t="s">
        <v>267</v>
      </c>
    </row>
    <row r="61" spans="1:15" ht="14.25" customHeight="1" x14ac:dyDescent="0.2">
      <c r="A61" s="14"/>
      <c r="B61" s="14">
        <v>121156</v>
      </c>
      <c r="C61" s="48" t="s">
        <v>430</v>
      </c>
      <c r="D61" s="14" t="s">
        <v>111</v>
      </c>
      <c r="E61" s="14">
        <v>1211</v>
      </c>
      <c r="F61" s="14" t="s">
        <v>264</v>
      </c>
      <c r="G61" s="64" t="s">
        <v>265</v>
      </c>
      <c r="H61" s="16" t="s">
        <v>57</v>
      </c>
      <c r="J61" s="48" t="s">
        <v>431</v>
      </c>
      <c r="K61" s="48" t="s">
        <v>432</v>
      </c>
      <c r="N61" s="15" t="s">
        <v>37</v>
      </c>
      <c r="O61" s="18" t="s">
        <v>267</v>
      </c>
    </row>
    <row r="62" spans="1:15" ht="14.25" customHeight="1" x14ac:dyDescent="0.2">
      <c r="A62" s="14"/>
      <c r="B62" s="14">
        <v>121157</v>
      </c>
      <c r="C62" s="48" t="s">
        <v>433</v>
      </c>
      <c r="D62" s="14" t="s">
        <v>113</v>
      </c>
      <c r="E62" s="14">
        <v>1211</v>
      </c>
      <c r="F62" s="14" t="s">
        <v>264</v>
      </c>
      <c r="G62" s="64" t="s">
        <v>265</v>
      </c>
      <c r="H62" s="16" t="s">
        <v>57</v>
      </c>
      <c r="J62" s="48" t="s">
        <v>434</v>
      </c>
      <c r="K62" s="48" t="s">
        <v>434</v>
      </c>
      <c r="N62" s="15" t="s">
        <v>37</v>
      </c>
      <c r="O62" s="18" t="s">
        <v>267</v>
      </c>
    </row>
    <row r="63" spans="1:15" ht="14.25" customHeight="1" x14ac:dyDescent="0.2">
      <c r="A63" s="14"/>
      <c r="B63" s="14">
        <v>121158</v>
      </c>
      <c r="C63" s="48" t="s">
        <v>435</v>
      </c>
      <c r="D63" s="14" t="s">
        <v>115</v>
      </c>
      <c r="E63" s="14">
        <v>1211</v>
      </c>
      <c r="F63" s="14" t="s">
        <v>264</v>
      </c>
      <c r="G63" s="64" t="s">
        <v>265</v>
      </c>
      <c r="H63" s="16" t="s">
        <v>57</v>
      </c>
      <c r="J63" s="48" t="s">
        <v>436</v>
      </c>
      <c r="K63" s="48" t="s">
        <v>436</v>
      </c>
      <c r="N63" s="15" t="s">
        <v>37</v>
      </c>
      <c r="O63" s="18" t="s">
        <v>267</v>
      </c>
    </row>
    <row r="64" spans="1:15" ht="14.25" customHeight="1" x14ac:dyDescent="0.2">
      <c r="A64" s="14"/>
      <c r="B64" s="14">
        <v>121159</v>
      </c>
      <c r="C64" s="48" t="s">
        <v>437</v>
      </c>
      <c r="D64" s="14" t="s">
        <v>117</v>
      </c>
      <c r="E64" s="14">
        <v>1211</v>
      </c>
      <c r="F64" s="14" t="s">
        <v>264</v>
      </c>
      <c r="G64" s="64" t="s">
        <v>265</v>
      </c>
      <c r="H64" s="16" t="s">
        <v>57</v>
      </c>
      <c r="J64" s="48" t="s">
        <v>438</v>
      </c>
      <c r="K64" s="48" t="s">
        <v>438</v>
      </c>
      <c r="N64" s="15" t="s">
        <v>37</v>
      </c>
      <c r="O64" s="18" t="s">
        <v>267</v>
      </c>
    </row>
    <row r="65" spans="1:15" ht="14.25" customHeight="1" x14ac:dyDescent="0.2">
      <c r="A65" s="14"/>
      <c r="B65" s="14">
        <v>121160</v>
      </c>
      <c r="C65" s="48" t="s">
        <v>439</v>
      </c>
      <c r="D65" s="48" t="s">
        <v>229</v>
      </c>
      <c r="E65" s="14">
        <v>1211</v>
      </c>
      <c r="F65" s="14" t="s">
        <v>264</v>
      </c>
      <c r="G65" s="64" t="s">
        <v>265</v>
      </c>
      <c r="H65" s="16" t="s">
        <v>57</v>
      </c>
      <c r="J65" s="48" t="s">
        <v>440</v>
      </c>
      <c r="K65" s="48" t="s">
        <v>440</v>
      </c>
      <c r="N65" s="15" t="s">
        <v>37</v>
      </c>
      <c r="O65" s="18" t="s">
        <v>267</v>
      </c>
    </row>
    <row r="66" spans="1:15" ht="14.25" customHeight="1" x14ac:dyDescent="0.2">
      <c r="A66" s="14"/>
      <c r="B66" s="14">
        <v>121161</v>
      </c>
      <c r="C66" s="48" t="s">
        <v>441</v>
      </c>
      <c r="D66" s="48" t="s">
        <v>230</v>
      </c>
      <c r="E66" s="14">
        <v>1211</v>
      </c>
      <c r="F66" s="14" t="s">
        <v>264</v>
      </c>
      <c r="G66" s="64" t="s">
        <v>265</v>
      </c>
      <c r="H66" s="16" t="s">
        <v>57</v>
      </c>
      <c r="J66" s="48" t="s">
        <v>442</v>
      </c>
      <c r="K66" s="48" t="s">
        <v>442</v>
      </c>
      <c r="N66" s="15" t="s">
        <v>37</v>
      </c>
      <c r="O66" s="18" t="s">
        <v>267</v>
      </c>
    </row>
    <row r="67" spans="1:15" ht="14.25" customHeight="1" x14ac:dyDescent="0.2">
      <c r="A67" s="14"/>
      <c r="B67" s="14">
        <v>121162</v>
      </c>
      <c r="C67" s="48" t="s">
        <v>443</v>
      </c>
      <c r="D67" s="48" t="s">
        <v>231</v>
      </c>
      <c r="E67" s="14">
        <v>1211</v>
      </c>
      <c r="F67" s="14" t="s">
        <v>264</v>
      </c>
      <c r="G67" s="64" t="s">
        <v>265</v>
      </c>
      <c r="H67" s="16" t="s">
        <v>57</v>
      </c>
      <c r="J67" s="48" t="s">
        <v>444</v>
      </c>
      <c r="K67" s="48" t="s">
        <v>444</v>
      </c>
      <c r="N67" s="15" t="s">
        <v>37</v>
      </c>
      <c r="O67" s="18" t="s">
        <v>267</v>
      </c>
    </row>
    <row r="68" spans="1:15" ht="14.25" customHeight="1" x14ac:dyDescent="0.2">
      <c r="A68" s="14"/>
      <c r="B68" s="14">
        <v>121163</v>
      </c>
      <c r="C68" s="48" t="s">
        <v>445</v>
      </c>
      <c r="D68" s="48" t="s">
        <v>232</v>
      </c>
      <c r="E68" s="14">
        <v>1211</v>
      </c>
      <c r="F68" s="14" t="s">
        <v>264</v>
      </c>
      <c r="G68" s="64" t="s">
        <v>265</v>
      </c>
      <c r="H68" s="16" t="s">
        <v>57</v>
      </c>
      <c r="J68" s="48" t="s">
        <v>446</v>
      </c>
      <c r="K68" s="48" t="s">
        <v>446</v>
      </c>
      <c r="N68" s="15" t="s">
        <v>37</v>
      </c>
      <c r="O68" s="18" t="s">
        <v>267</v>
      </c>
    </row>
    <row r="69" spans="1:15" ht="14.25" customHeight="1" x14ac:dyDescent="0.2">
      <c r="A69" s="14"/>
      <c r="B69" s="14">
        <v>121164</v>
      </c>
      <c r="C69" s="48" t="s">
        <v>447</v>
      </c>
      <c r="D69" s="14" t="s">
        <v>448</v>
      </c>
      <c r="E69" s="14">
        <v>1211</v>
      </c>
      <c r="F69" s="14" t="s">
        <v>264</v>
      </c>
      <c r="G69" s="64" t="s">
        <v>265</v>
      </c>
      <c r="H69" s="16" t="s">
        <v>57</v>
      </c>
      <c r="J69" s="48" t="s">
        <v>449</v>
      </c>
      <c r="K69" s="48" t="s">
        <v>449</v>
      </c>
      <c r="N69" s="15" t="s">
        <v>37</v>
      </c>
      <c r="O69" s="18" t="s">
        <v>267</v>
      </c>
    </row>
    <row r="70" spans="1:15" ht="14.25" customHeight="1" x14ac:dyDescent="0.2">
      <c r="A70" s="14"/>
      <c r="B70" s="14">
        <v>121165</v>
      </c>
      <c r="C70" s="48" t="s">
        <v>450</v>
      </c>
      <c r="D70" s="14" t="s">
        <v>451</v>
      </c>
      <c r="E70" s="14">
        <v>1211</v>
      </c>
      <c r="F70" s="14" t="s">
        <v>264</v>
      </c>
      <c r="G70" s="64" t="s">
        <v>265</v>
      </c>
      <c r="H70" s="16" t="s">
        <v>57</v>
      </c>
      <c r="J70" s="48" t="s">
        <v>452</v>
      </c>
      <c r="K70" s="48" t="s">
        <v>452</v>
      </c>
      <c r="N70" s="15" t="s">
        <v>37</v>
      </c>
      <c r="O70" s="18" t="s">
        <v>267</v>
      </c>
    </row>
  </sheetData>
  <phoneticPr fontId="1" type="noConversion"/>
  <dataValidations count="2">
    <dataValidation type="list" allowBlank="1" showInputMessage="1" showErrorMessage="1" sqref="A2 P2:XFD2">
      <formula1>"文字,整数,小数(金额),日期,文件,是否,关联"</formula1>
    </dataValidation>
    <dataValidation type="list" allowBlank="1" showInputMessage="1" showErrorMessage="1" sqref="B2:O2">
      <formula1>"字符串,整数,小数(金额),小数(数字),日期,文件,是否,关联"</formula1>
    </dataValidation>
  </dataValidations>
  <pageMargins left="0.69930555555555596" right="0.69930555555555596" top="0.75" bottom="0.75" header="0.3" footer="0.3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253"/>
  <sheetViews>
    <sheetView topLeftCell="A249" workbookViewId="0">
      <selection activeCell="A282" sqref="A282"/>
    </sheetView>
  </sheetViews>
  <sheetFormatPr baseColWidth="10" defaultRowHeight="15" x14ac:dyDescent="0.2"/>
  <sheetData>
    <row r="2" spans="1:1" x14ac:dyDescent="0.2">
      <c r="A2" s="77" t="s">
        <v>528</v>
      </c>
    </row>
    <row r="70" spans="2:2" x14ac:dyDescent="0.2">
      <c r="B70" t="s">
        <v>531</v>
      </c>
    </row>
    <row r="96" spans="1:1" x14ac:dyDescent="0.2">
      <c r="A96" s="77" t="s">
        <v>529</v>
      </c>
    </row>
    <row r="139" spans="2:2" x14ac:dyDescent="0.2">
      <c r="B139" s="77" t="s">
        <v>532</v>
      </c>
    </row>
    <row r="158" spans="1:1" x14ac:dyDescent="0.2">
      <c r="A158" s="77" t="s">
        <v>540</v>
      </c>
    </row>
    <row r="214" spans="1:2" x14ac:dyDescent="0.2">
      <c r="A214" t="s">
        <v>541</v>
      </c>
    </row>
    <row r="215" spans="1:2" x14ac:dyDescent="0.2">
      <c r="B215" s="78"/>
    </row>
    <row r="253" spans="2:2" x14ac:dyDescent="0.2">
      <c r="B253" t="s">
        <v>542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D562"/>
  <sheetViews>
    <sheetView topLeftCell="A553" workbookViewId="0">
      <selection activeCell="C566" sqref="C566"/>
    </sheetView>
  </sheetViews>
  <sheetFormatPr baseColWidth="10" defaultRowHeight="15" x14ac:dyDescent="0.2"/>
  <sheetData>
    <row r="3" spans="1:4" x14ac:dyDescent="0.2">
      <c r="A3" s="77" t="s">
        <v>534</v>
      </c>
    </row>
    <row r="4" spans="1:4" x14ac:dyDescent="0.2">
      <c r="D4" s="79"/>
    </row>
    <row r="39" ht="46" customHeight="1" x14ac:dyDescent="0.2"/>
    <row r="80" spans="1:1" x14ac:dyDescent="0.2">
      <c r="A80" t="s">
        <v>585</v>
      </c>
    </row>
    <row r="118" spans="1:1" x14ac:dyDescent="0.2">
      <c r="A118" s="80" t="s">
        <v>586</v>
      </c>
    </row>
    <row r="154" spans="1:1" x14ac:dyDescent="0.2">
      <c r="A154" t="s">
        <v>587</v>
      </c>
    </row>
    <row r="188" spans="1:1" x14ac:dyDescent="0.2">
      <c r="A188" s="77" t="s">
        <v>588</v>
      </c>
    </row>
    <row r="228" spans="1:2" x14ac:dyDescent="0.2">
      <c r="A228" t="s">
        <v>589</v>
      </c>
    </row>
    <row r="230" spans="1:2" hidden="1" x14ac:dyDescent="0.2"/>
    <row r="231" spans="1:2" hidden="1" x14ac:dyDescent="0.2"/>
    <row r="232" spans="1:2" hidden="1" x14ac:dyDescent="0.2"/>
    <row r="233" spans="1:2" hidden="1" x14ac:dyDescent="0.2">
      <c r="B233" t="s">
        <v>536</v>
      </c>
    </row>
    <row r="234" spans="1:2" hidden="1" x14ac:dyDescent="0.2"/>
    <row r="235" spans="1:2" hidden="1" x14ac:dyDescent="0.2"/>
    <row r="236" spans="1:2" hidden="1" x14ac:dyDescent="0.2"/>
    <row r="237" spans="1:2" hidden="1" x14ac:dyDescent="0.2"/>
    <row r="238" spans="1:2" hidden="1" x14ac:dyDescent="0.2"/>
    <row r="239" spans="1:2" hidden="1" x14ac:dyDescent="0.2"/>
    <row r="240" spans="1:2" hidden="1" x14ac:dyDescent="0.2"/>
    <row r="241" spans="2:2" hidden="1" x14ac:dyDescent="0.2"/>
    <row r="242" spans="2:2" hidden="1" x14ac:dyDescent="0.2"/>
    <row r="243" spans="2:2" hidden="1" x14ac:dyDescent="0.2"/>
    <row r="244" spans="2:2" hidden="1" x14ac:dyDescent="0.2"/>
    <row r="245" spans="2:2" hidden="1" x14ac:dyDescent="0.2"/>
    <row r="246" spans="2:2" hidden="1" x14ac:dyDescent="0.2"/>
    <row r="247" spans="2:2" hidden="1" x14ac:dyDescent="0.2"/>
    <row r="248" spans="2:2" hidden="1" x14ac:dyDescent="0.2">
      <c r="B248" t="s">
        <v>537</v>
      </c>
    </row>
    <row r="249" spans="2:2" hidden="1" x14ac:dyDescent="0.2"/>
    <row r="250" spans="2:2" hidden="1" x14ac:dyDescent="0.2"/>
    <row r="251" spans="2:2" hidden="1" x14ac:dyDescent="0.2"/>
    <row r="252" spans="2:2" hidden="1" x14ac:dyDescent="0.2"/>
    <row r="253" spans="2:2" hidden="1" x14ac:dyDescent="0.2"/>
    <row r="254" spans="2:2" hidden="1" x14ac:dyDescent="0.2"/>
    <row r="255" spans="2:2" hidden="1" x14ac:dyDescent="0.2"/>
    <row r="256" spans="2:2" hidden="1" x14ac:dyDescent="0.2"/>
    <row r="257" hidden="1" x14ac:dyDescent="0.2"/>
    <row r="258" hidden="1" x14ac:dyDescent="0.2"/>
    <row r="259" hidden="1" x14ac:dyDescent="0.2"/>
    <row r="260" hidden="1" x14ac:dyDescent="0.2"/>
    <row r="261" hidden="1" x14ac:dyDescent="0.2"/>
    <row r="262" hidden="1" x14ac:dyDescent="0.2"/>
    <row r="263" hidden="1" x14ac:dyDescent="0.2"/>
    <row r="264" hidden="1" x14ac:dyDescent="0.2"/>
    <row r="265" hidden="1" x14ac:dyDescent="0.2"/>
    <row r="266" hidden="1" x14ac:dyDescent="0.2"/>
    <row r="267" hidden="1" x14ac:dyDescent="0.2"/>
    <row r="268" hidden="1" x14ac:dyDescent="0.2"/>
    <row r="269" hidden="1" x14ac:dyDescent="0.2"/>
    <row r="270" hidden="1" x14ac:dyDescent="0.2"/>
    <row r="271" hidden="1" x14ac:dyDescent="0.2"/>
    <row r="272" hidden="1" x14ac:dyDescent="0.2"/>
    <row r="273" hidden="1" x14ac:dyDescent="0.2"/>
    <row r="274" hidden="1" x14ac:dyDescent="0.2"/>
    <row r="275" hidden="1" x14ac:dyDescent="0.2"/>
    <row r="276" hidden="1" x14ac:dyDescent="0.2"/>
    <row r="277" hidden="1" x14ac:dyDescent="0.2"/>
    <row r="278" hidden="1" x14ac:dyDescent="0.2"/>
    <row r="279" hidden="1" x14ac:dyDescent="0.2"/>
    <row r="280" hidden="1" x14ac:dyDescent="0.2"/>
    <row r="281" hidden="1" x14ac:dyDescent="0.2"/>
    <row r="282" hidden="1" x14ac:dyDescent="0.2"/>
    <row r="283" hidden="1" x14ac:dyDescent="0.2"/>
    <row r="284" hidden="1" x14ac:dyDescent="0.2"/>
    <row r="285" hidden="1" x14ac:dyDescent="0.2"/>
    <row r="286" hidden="1" x14ac:dyDescent="0.2"/>
    <row r="287" hidden="1" x14ac:dyDescent="0.2"/>
    <row r="288" hidden="1" x14ac:dyDescent="0.2"/>
    <row r="289" spans="2:2" hidden="1" x14ac:dyDescent="0.2">
      <c r="B289" t="s">
        <v>530</v>
      </c>
    </row>
    <row r="290" spans="2:2" hidden="1" x14ac:dyDescent="0.2"/>
    <row r="291" spans="2:2" hidden="1" x14ac:dyDescent="0.2"/>
    <row r="292" spans="2:2" hidden="1" x14ac:dyDescent="0.2"/>
    <row r="293" spans="2:2" hidden="1" x14ac:dyDescent="0.2"/>
    <row r="294" spans="2:2" hidden="1" x14ac:dyDescent="0.2"/>
    <row r="295" spans="2:2" hidden="1" x14ac:dyDescent="0.2"/>
    <row r="296" spans="2:2" hidden="1" x14ac:dyDescent="0.2"/>
    <row r="297" spans="2:2" hidden="1" x14ac:dyDescent="0.2"/>
    <row r="298" spans="2:2" hidden="1" x14ac:dyDescent="0.2"/>
    <row r="299" spans="2:2" hidden="1" x14ac:dyDescent="0.2"/>
    <row r="300" spans="2:2" hidden="1" x14ac:dyDescent="0.2"/>
    <row r="301" spans="2:2" hidden="1" x14ac:dyDescent="0.2"/>
    <row r="302" spans="2:2" hidden="1" x14ac:dyDescent="0.2"/>
    <row r="303" spans="2:2" hidden="1" x14ac:dyDescent="0.2"/>
    <row r="304" spans="2:2" hidden="1" x14ac:dyDescent="0.2"/>
    <row r="305" hidden="1" x14ac:dyDescent="0.2"/>
    <row r="306" hidden="1" x14ac:dyDescent="0.2"/>
    <row r="307" hidden="1" x14ac:dyDescent="0.2"/>
    <row r="347" spans="2:2" x14ac:dyDescent="0.2">
      <c r="B347" t="s">
        <v>530</v>
      </c>
    </row>
    <row r="362" spans="1:1" x14ac:dyDescent="0.2">
      <c r="A362" t="s">
        <v>590</v>
      </c>
    </row>
    <row r="396" spans="1:1" x14ac:dyDescent="0.2">
      <c r="A396" t="s">
        <v>591</v>
      </c>
    </row>
    <row r="455" spans="1:2" x14ac:dyDescent="0.2">
      <c r="A455" t="s">
        <v>592</v>
      </c>
    </row>
    <row r="456" spans="1:2" x14ac:dyDescent="0.2">
      <c r="B456" s="78"/>
    </row>
    <row r="508" spans="1:1" x14ac:dyDescent="0.2">
      <c r="A508" t="s">
        <v>593</v>
      </c>
    </row>
    <row r="562" spans="1:1" x14ac:dyDescent="0.2">
      <c r="A562" s="78" t="s">
        <v>594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27"/>
  <sheetViews>
    <sheetView topLeftCell="A107" workbookViewId="0">
      <selection activeCell="G170" sqref="G170"/>
    </sheetView>
  </sheetViews>
  <sheetFormatPr baseColWidth="10" defaultRowHeight="15" x14ac:dyDescent="0.2"/>
  <sheetData>
    <row r="1" spans="1:1" x14ac:dyDescent="0.2">
      <c r="A1" t="s">
        <v>538</v>
      </c>
    </row>
    <row r="35" spans="1:1" x14ac:dyDescent="0.2">
      <c r="A35" t="s">
        <v>539</v>
      </c>
    </row>
    <row r="85" spans="1:1" x14ac:dyDescent="0.2">
      <c r="A85" t="s">
        <v>543</v>
      </c>
    </row>
    <row r="127" spans="1:1" x14ac:dyDescent="0.2">
      <c r="A127" t="s">
        <v>544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74"/>
  <sheetViews>
    <sheetView tabSelected="1" workbookViewId="0">
      <selection activeCell="G481" sqref="G481"/>
    </sheetView>
  </sheetViews>
  <sheetFormatPr baseColWidth="10" defaultRowHeight="15" x14ac:dyDescent="0.2"/>
  <sheetData>
    <row r="1" spans="1:1" x14ac:dyDescent="0.2">
      <c r="A1" t="s">
        <v>545</v>
      </c>
    </row>
    <row r="77" spans="1:1" x14ac:dyDescent="0.2">
      <c r="A77" t="s">
        <v>546</v>
      </c>
    </row>
    <row r="113" spans="1:1" x14ac:dyDescent="0.2">
      <c r="A113" t="s">
        <v>547</v>
      </c>
    </row>
    <row r="174" spans="1:1" x14ac:dyDescent="0.2">
      <c r="A174" t="s">
        <v>548</v>
      </c>
    </row>
    <row r="225" spans="1:1" x14ac:dyDescent="0.2">
      <c r="A225" t="s">
        <v>549</v>
      </c>
    </row>
    <row r="282" spans="1:1" x14ac:dyDescent="0.2">
      <c r="A282" t="s">
        <v>550</v>
      </c>
    </row>
    <row r="333" spans="1:1" x14ac:dyDescent="0.2">
      <c r="A333" t="s">
        <v>551</v>
      </c>
    </row>
    <row r="394" spans="1:2" x14ac:dyDescent="0.2">
      <c r="A394" t="s">
        <v>552</v>
      </c>
    </row>
    <row r="395" spans="1:2" x14ac:dyDescent="0.2">
      <c r="B395" s="78" t="s">
        <v>553</v>
      </c>
    </row>
    <row r="437" spans="1:1" x14ac:dyDescent="0.2">
      <c r="A437" t="s">
        <v>554</v>
      </c>
    </row>
    <row r="474" spans="1:1" x14ac:dyDescent="0.2">
      <c r="A474" t="s">
        <v>555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74"/>
  <sheetViews>
    <sheetView topLeftCell="A174" workbookViewId="0">
      <selection activeCell="D287" sqref="D287"/>
    </sheetView>
  </sheetViews>
  <sheetFormatPr baseColWidth="10" defaultRowHeight="15" x14ac:dyDescent="0.2"/>
  <sheetData>
    <row r="1" spans="1:1" x14ac:dyDescent="0.2">
      <c r="A1" t="s">
        <v>556</v>
      </c>
    </row>
    <row r="34" spans="1:1" x14ac:dyDescent="0.2">
      <c r="A34" t="s">
        <v>557</v>
      </c>
    </row>
    <row r="82" spans="1:1" x14ac:dyDescent="0.2">
      <c r="A82" t="s">
        <v>558</v>
      </c>
    </row>
    <row r="136" spans="1:1" x14ac:dyDescent="0.2">
      <c r="A136" t="s">
        <v>559</v>
      </c>
    </row>
    <row r="193" spans="1:1" x14ac:dyDescent="0.2">
      <c r="A193" t="s">
        <v>560</v>
      </c>
    </row>
    <row r="231" spans="1:1" x14ac:dyDescent="0.2">
      <c r="A231" s="78" t="s">
        <v>561</v>
      </c>
    </row>
    <row r="274" spans="2:2" x14ac:dyDescent="0.2">
      <c r="B274" t="s">
        <v>562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50"/>
  <sheetViews>
    <sheetView workbookViewId="0">
      <selection activeCell="A7" sqref="A7"/>
    </sheetView>
  </sheetViews>
  <sheetFormatPr baseColWidth="10" defaultRowHeight="15" x14ac:dyDescent="0.2"/>
  <sheetData>
    <row r="1" spans="1:1" x14ac:dyDescent="0.2">
      <c r="A1" t="s">
        <v>563</v>
      </c>
    </row>
    <row r="44" spans="1:1" x14ac:dyDescent="0.2">
      <c r="A44" t="s">
        <v>564</v>
      </c>
    </row>
    <row r="101" spans="1:1" x14ac:dyDescent="0.2">
      <c r="A101" t="s">
        <v>566</v>
      </c>
    </row>
    <row r="148" spans="2:2" x14ac:dyDescent="0.2">
      <c r="B148" s="78" t="s">
        <v>567</v>
      </c>
    </row>
    <row r="149" spans="2:2" x14ac:dyDescent="0.2">
      <c r="B149" t="s">
        <v>569</v>
      </c>
    </row>
    <row r="150" spans="2:2" x14ac:dyDescent="0.2">
      <c r="B150" t="s">
        <v>568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215"/>
  <sheetViews>
    <sheetView topLeftCell="A198" workbookViewId="0">
      <selection activeCell="C221" sqref="C221"/>
    </sheetView>
  </sheetViews>
  <sheetFormatPr baseColWidth="10" defaultRowHeight="15" x14ac:dyDescent="0.2"/>
  <sheetData>
    <row r="2" spans="1:1" x14ac:dyDescent="0.2">
      <c r="A2" t="s">
        <v>534</v>
      </c>
    </row>
    <row r="75" spans="1:1" x14ac:dyDescent="0.2">
      <c r="A75" t="s">
        <v>571</v>
      </c>
    </row>
    <row r="111" spans="1:1" x14ac:dyDescent="0.2">
      <c r="A111" t="s">
        <v>572</v>
      </c>
    </row>
    <row r="145" spans="1:1" x14ac:dyDescent="0.2">
      <c r="A145" t="s">
        <v>573</v>
      </c>
    </row>
    <row r="178" spans="1:2" x14ac:dyDescent="0.2">
      <c r="A178" t="s">
        <v>574</v>
      </c>
    </row>
    <row r="179" spans="1:2" x14ac:dyDescent="0.2">
      <c r="B179" s="78"/>
    </row>
    <row r="215" spans="1:1" x14ac:dyDescent="0.2">
      <c r="A215" s="78" t="s">
        <v>575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0"/>
  <sheetViews>
    <sheetView topLeftCell="A10" workbookViewId="0">
      <selection activeCell="E48" sqref="E48"/>
    </sheetView>
  </sheetViews>
  <sheetFormatPr baseColWidth="10" defaultRowHeight="15" x14ac:dyDescent="0.2"/>
  <sheetData>
    <row r="1" spans="1:1" x14ac:dyDescent="0.2">
      <c r="A1" t="s">
        <v>576</v>
      </c>
    </row>
    <row r="50" spans="1:1" x14ac:dyDescent="0.2">
      <c r="A50" t="s">
        <v>584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物料 仓库</vt:lpstr>
      <vt:lpstr>贸易公司集采</vt:lpstr>
      <vt:lpstr>门店向贸易公司采购</vt:lpstr>
      <vt:lpstr>门店向外部供应商采购</vt:lpstr>
      <vt:lpstr>工厂向贸易公司采购</vt:lpstr>
      <vt:lpstr>工厂向外部供应商采购</vt:lpstr>
      <vt:lpstr>工厂生产</vt:lpstr>
      <vt:lpstr>门店向工厂采购</vt:lpstr>
      <vt:lpstr>门店食材扣减</vt:lpstr>
      <vt:lpstr>盘点</vt:lpstr>
      <vt:lpstr>问题</vt:lpstr>
      <vt:lpstr>公司</vt:lpstr>
      <vt:lpstr>门店</vt:lpstr>
      <vt:lpstr>档口分类</vt:lpstr>
      <vt:lpstr>部门</vt:lpstr>
      <vt:lpstr>仓库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WIN10</dc:creator>
  <cp:lastModifiedBy>Microsoft Office User</cp:lastModifiedBy>
  <dcterms:created xsi:type="dcterms:W3CDTF">2018-12-26T03:55:59Z</dcterms:created>
  <dcterms:modified xsi:type="dcterms:W3CDTF">2019-01-07T05:32:26Z</dcterms:modified>
</cp:coreProperties>
</file>